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My Drive\UCITY Floor Plans\"/>
    </mc:Choice>
  </mc:AlternateContent>
  <bookViews>
    <workbookView xWindow="0" yWindow="0" windowWidth="17256" windowHeight="5772" activeTab="4"/>
  </bookViews>
  <sheets>
    <sheet name="BW" sheetId="1" r:id="rId1"/>
    <sheet name="BCJ" sheetId="3" r:id="rId2"/>
    <sheet name="FP" sheetId="4" r:id="rId3"/>
    <sheet name="HS" sheetId="6" r:id="rId4"/>
    <sheet name="JG" sheetId="7" r:id="rId5"/>
    <sheet name="JP" sheetId="9" r:id="rId6"/>
    <sheet name="PER" sheetId="5" r:id="rId7"/>
    <sheet name="Totals" sheetId="8" r:id="rId8"/>
  </sheets>
  <definedNames>
    <definedName name="BCJ_Waps" localSheetId="1">BCJ!$A$1:$J$48</definedName>
    <definedName name="BW_waps" localSheetId="0">BW!$A$1:$K$69</definedName>
    <definedName name="FP_Waps" localSheetId="2">FP!$A$1:$K$34</definedName>
    <definedName name="HS_Waps" localSheetId="3">HS!$A$1:$J$107</definedName>
    <definedName name="JG_Waps" localSheetId="4">JG!$A$1:$J$3</definedName>
    <definedName name="JP_Waps" localSheetId="5">JP!$A$1:$J$50</definedName>
    <definedName name="PER_Waps" localSheetId="6">PER!$A$1:$J$38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8" l="1"/>
  <c r="B7" i="8"/>
  <c r="B6" i="8"/>
  <c r="B5" i="8"/>
  <c r="B4" i="8"/>
  <c r="B3" i="8"/>
  <c r="B2" i="8"/>
  <c r="B14" i="8" l="1"/>
  <c r="B11" i="8"/>
</calcChain>
</file>

<file path=xl/connections.xml><?xml version="1.0" encoding="utf-8"?>
<connections xmlns="http://schemas.openxmlformats.org/spreadsheetml/2006/main">
  <connection id="1" name="BCJ Waps" type="6" refreshedVersion="6" background="1" saveData="1">
    <textPr codePage="437" sourceFile="C:\Users\User\Desktop\BCJ Waps.txt">
      <textFields count="10"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name="BW waps" type="6" refreshedVersion="6" background="1" saveData="1">
    <textPr codePage="437" sourceFile="C:\Users\User\Desktop\BW waps.txt">
      <textFields count="10"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" name="FP Waps" type="6" refreshedVersion="6" background="1" saveData="1">
    <textPr codePage="437" sourceFile="C:\Users\User\Desktop\FP Waps.txt">
      <textFields count="11"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4" name="HS Waps" type="6" refreshedVersion="6" background="1" saveData="1">
    <textPr codePage="437" sourceFile="C:\Users\User\Desktop\HS Waps.txt">
      <textFields count="10"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5" name="JG Waps" type="6" refreshedVersion="6" background="1" saveData="1">
    <textPr codePage="437" sourceFile="C:\Users\User\Desktop\JG Waps.txt">
      <textFields count="10"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6" name="JP Waps1" type="6" refreshedVersion="6" background="1" saveData="1">
    <textPr codePage="437" sourceFile="G:\My Drive\UCITY Floor Plans\JP Waps.txt">
      <textFields count="10"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7" name="PER Waps" type="6" refreshedVersion="6" background="1" saveData="1">
    <textPr codePage="437" sourceFile="C:\Users\User\Desktop\PER Waps.txt">
      <textFields count="10"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<sst xmlns="http://schemas.openxmlformats.org/spreadsheetml/2006/main" count="2761" uniqueCount="1734">
  <si>
    <t>BW-LITTLE GYM-C7D0</t>
  </si>
  <si>
    <t>f0:9f:c2:6c:c7:d0</t>
  </si>
  <si>
    <t>10.20.205.21</t>
  </si>
  <si>
    <t>UniFi AP-HD</t>
  </si>
  <si>
    <t>4.0.54.10625</t>
  </si>
  <si>
    <t>5.78 GB</t>
  </si>
  <si>
    <t>622 MB</t>
  </si>
  <si>
    <t>48 (ac)</t>
  </si>
  <si>
    <t>BW-RM115 AUDITORIUM-A304</t>
  </si>
  <si>
    <t>f0:9f:c2:6c:a3:04</t>
  </si>
  <si>
    <t>18.9 GB</t>
  </si>
  <si>
    <t>1.57 GB</t>
  </si>
  <si>
    <t>6 (ng), 48 (ac)</t>
  </si>
  <si>
    <t>BW-RM156 LIBRARY-B5E8</t>
  </si>
  <si>
    <t>f0:9f:c2:6c:b5:e8</t>
  </si>
  <si>
    <t>122 GB</t>
  </si>
  <si>
    <t>9.58 GB</t>
  </si>
  <si>
    <t>1 (ng), 108 (ac)</t>
  </si>
  <si>
    <t>BW-129 MAIN GYM-B638</t>
  </si>
  <si>
    <t>f0:9f:c2:6c:b6:38</t>
  </si>
  <si>
    <t>31.2 GB</t>
  </si>
  <si>
    <t>5.15 GB</t>
  </si>
  <si>
    <t>11 (ng), 36 (ac)</t>
  </si>
  <si>
    <t>BW-156L-1723</t>
  </si>
  <si>
    <t>f0:9f:c2:c8:17:23</t>
  </si>
  <si>
    <t>10.4 GB</t>
  </si>
  <si>
    <t>1.79 GB</t>
  </si>
  <si>
    <t>11 (ng), 157 (ac)</t>
  </si>
  <si>
    <t>BW-CAFETERIA1-6D62</t>
  </si>
  <si>
    <t>24:a4:3c:20:6d:62</t>
  </si>
  <si>
    <t>3.8.17.6789</t>
  </si>
  <si>
    <t>26.4 GB</t>
  </si>
  <si>
    <t>3.24 GB</t>
  </si>
  <si>
    <t>11 (ng), 40 (ac)</t>
  </si>
  <si>
    <t>BW-CAFETERIA2-6FA2</t>
  </si>
  <si>
    <t>24:a4:3c:20:6f:a2</t>
  </si>
  <si>
    <t>10.20.207.40</t>
  </si>
  <si>
    <t xml:space="preserve"> (EOL PENDING) UniFi AP-AC v2</t>
  </si>
  <si>
    <t>45.3 GB</t>
  </si>
  <si>
    <t>4.94 GB</t>
  </si>
  <si>
    <t>6 (ng), 149 (ac)</t>
  </si>
  <si>
    <t>BW-CONFERENCE ROOM-6FA4</t>
  </si>
  <si>
    <t>24:a4:3c:20:6f:a4</t>
  </si>
  <si>
    <t>10.20.6.111</t>
  </si>
  <si>
    <t>4.26 GB</t>
  </si>
  <si>
    <t>630 MB</t>
  </si>
  <si>
    <t>BW-RM10-1DA6</t>
  </si>
  <si>
    <t>f0:9f:c2:c8:1d:a6</t>
  </si>
  <si>
    <t>10.20.205.7</t>
  </si>
  <si>
    <t>UniFi AP-AC-Pro</t>
  </si>
  <si>
    <t>25.6 GB</t>
  </si>
  <si>
    <t>4.09 GB</t>
  </si>
  <si>
    <t>1 (ng), 144 (ac)</t>
  </si>
  <si>
    <t>BW-RM102 MAIN OFFICE-6F0A</t>
  </si>
  <si>
    <t>24:a4:3c:20:6f:0a</t>
  </si>
  <si>
    <t>10.20.207.148</t>
  </si>
  <si>
    <t>50.5 GB</t>
  </si>
  <si>
    <t>1.92 GB</t>
  </si>
  <si>
    <t>1 (ng), 36 (ac)</t>
  </si>
  <si>
    <t>BW-RM110 OFFICE SUITE-6EFD</t>
  </si>
  <si>
    <t>24:a4:3c:20:6e:fd</t>
  </si>
  <si>
    <t>10.20.205.11</t>
  </si>
  <si>
    <t>33.9 GB</t>
  </si>
  <si>
    <t>742 MB</t>
  </si>
  <si>
    <t>1 (ng), 157 (ac)</t>
  </si>
  <si>
    <t>BW-RM156 LIBRARY-70E6</t>
  </si>
  <si>
    <t>24:a4:3c:20:70:e6</t>
  </si>
  <si>
    <t>10.20.205.5</t>
  </si>
  <si>
    <t>905 MB</t>
  </si>
  <si>
    <t>216 MB</t>
  </si>
  <si>
    <t>1 (ng), 48 (ac)</t>
  </si>
  <si>
    <t>BW-ROOM-134-BAND-0459</t>
  </si>
  <si>
    <t>04:18:d6:d0:04:59</t>
  </si>
  <si>
    <t>10.20.206.115</t>
  </si>
  <si>
    <t>11.8 GB</t>
  </si>
  <si>
    <t>1 GB</t>
  </si>
  <si>
    <t>BW-ROOM114-6C8B</t>
  </si>
  <si>
    <t>24:a4:3c:20:6c:8b</t>
  </si>
  <si>
    <t>10.20.205.62</t>
  </si>
  <si>
    <t>7.47 GB</t>
  </si>
  <si>
    <t>407 MB</t>
  </si>
  <si>
    <t>6 (ng), 161 (ac)</t>
  </si>
  <si>
    <t>BW-ROOM116-0450</t>
  </si>
  <si>
    <t>04:18:d6:d0:04:50</t>
  </si>
  <si>
    <t>10.20.207.81</t>
  </si>
  <si>
    <t>1.34 GB</t>
  </si>
  <si>
    <t>133 MB</t>
  </si>
  <si>
    <t>BW-ROOM119-049A</t>
  </si>
  <si>
    <t>04:18:d6:d0:04:9a</t>
  </si>
  <si>
    <t>10.20.207.99</t>
  </si>
  <si>
    <t>14.1 GB</t>
  </si>
  <si>
    <t>1.6 GB</t>
  </si>
  <si>
    <t>11 (ng), 153 (ac)</t>
  </si>
  <si>
    <t>BW-ROOM120-05EC</t>
  </si>
  <si>
    <t>04:18:d6:d0:05:ec</t>
  </si>
  <si>
    <t>10.20.207.76</t>
  </si>
  <si>
    <t>31.5 GB</t>
  </si>
  <si>
    <t>3.9 GB</t>
  </si>
  <si>
    <t>6 (ng), 36 (ac)</t>
  </si>
  <si>
    <t>BW-ROOM122-05C2</t>
  </si>
  <si>
    <t>04:18:d6:d0:05:c2</t>
  </si>
  <si>
    <t>10.20.205.49</t>
  </si>
  <si>
    <t>1.05 GB</t>
  </si>
  <si>
    <t>174 MB</t>
  </si>
  <si>
    <t>BW-ROOM125-04A1</t>
  </si>
  <si>
    <t>04:18:d6:d0:04:a1</t>
  </si>
  <si>
    <t>10.20.207.78</t>
  </si>
  <si>
    <t>18.3 GB</t>
  </si>
  <si>
    <t>1.74 GB</t>
  </si>
  <si>
    <t>1 (ng), 40 (ac)</t>
  </si>
  <si>
    <t>BW-ROOM128-7BEC</t>
  </si>
  <si>
    <t>b4:fb:e4:43:7b:ec</t>
  </si>
  <si>
    <t>10.20.205.69</t>
  </si>
  <si>
    <t xml:space="preserve"> UniFi AP-AC-Pro</t>
  </si>
  <si>
    <t>52.4 GB</t>
  </si>
  <si>
    <t>10.5 GB</t>
  </si>
  <si>
    <t>1 (ng), 149 (ac)</t>
  </si>
  <si>
    <t>BW-ROOM136-0410</t>
  </si>
  <si>
    <t>04:18:d6:d0:04:10</t>
  </si>
  <si>
    <t>10.20.205.13</t>
  </si>
  <si>
    <t>40.6 GB</t>
  </si>
  <si>
    <t>6.54 GB</t>
  </si>
  <si>
    <t>11 (ng), 149 (ac)</t>
  </si>
  <si>
    <t>BW-ROOM14/15-6C9E</t>
  </si>
  <si>
    <t>24:a4:3c:20:6c:9e</t>
  </si>
  <si>
    <t>10.20.207.87</t>
  </si>
  <si>
    <t>2.05 GB</t>
  </si>
  <si>
    <t>190 MB</t>
  </si>
  <si>
    <t>6 (ng), 165 (ac)</t>
  </si>
  <si>
    <t>BW-ROOM140-0419</t>
  </si>
  <si>
    <t>04:18:d6:d0:04:19</t>
  </si>
  <si>
    <t>10.20.207.93</t>
  </si>
  <si>
    <t>DIS (EOL PENDING) UniFi AP-AC v2</t>
  </si>
  <si>
    <t>BW-ROOM141-0B65</t>
  </si>
  <si>
    <t>04:18:d6:d0:0b:65</t>
  </si>
  <si>
    <t>10.20.207.79</t>
  </si>
  <si>
    <t>8.73 GB</t>
  </si>
  <si>
    <t>991 MB</t>
  </si>
  <si>
    <t>BW-ROOM142-0A1B</t>
  </si>
  <si>
    <t>04:18:d6:d0:0a:1b</t>
  </si>
  <si>
    <t>10.20.205.35</t>
  </si>
  <si>
    <t>INFORM ERROR (EOL PENDING) UniFi AP-AC v2</t>
  </si>
  <si>
    <t>BW-ROOM145-0A07</t>
  </si>
  <si>
    <t>04:18:d6:d0:0a:07</t>
  </si>
  <si>
    <t>10.20.207.94</t>
  </si>
  <si>
    <t>BW-ROOM147-0B81</t>
  </si>
  <si>
    <t>04:18:d6:d0:0b:81</t>
  </si>
  <si>
    <t>10.20.205.108</t>
  </si>
  <si>
    <t>47.9 GB</t>
  </si>
  <si>
    <t>3.44 GB</t>
  </si>
  <si>
    <t>BW-ROOM151-0AEB</t>
  </si>
  <si>
    <t>04:18:d6:d0:0a:eb</t>
  </si>
  <si>
    <t>10.20.6.27</t>
  </si>
  <si>
    <t>18.6 GB</t>
  </si>
  <si>
    <t>2.81 GB</t>
  </si>
  <si>
    <t>1 (ng), 153 (ac)</t>
  </si>
  <si>
    <t>BW-ROOM152-0B9A</t>
  </si>
  <si>
    <t>04:18:d6:d0:0b:9a</t>
  </si>
  <si>
    <t>10.20.206.13</t>
  </si>
  <si>
    <t>13.7 GB</t>
  </si>
  <si>
    <t>1.09 GB</t>
  </si>
  <si>
    <t>BW-ROOM153-B8B7</t>
  </si>
  <si>
    <t>80:2a:a8:59:b8:b7</t>
  </si>
  <si>
    <t>10.20.205.120</t>
  </si>
  <si>
    <t>11 GB</t>
  </si>
  <si>
    <t>1.53 GB</t>
  </si>
  <si>
    <t>BW-ROOM154-1B06</t>
  </si>
  <si>
    <t>f0:9f:c2:c8:1b:06</t>
  </si>
  <si>
    <t>10.20.205.28</t>
  </si>
  <si>
    <t>21 GB</t>
  </si>
  <si>
    <t>2.95 GB</t>
  </si>
  <si>
    <t>BW-ROOM158-70D1</t>
  </si>
  <si>
    <t>24:a4:3c:20:70:d1</t>
  </si>
  <si>
    <t>10.20.205.36</t>
  </si>
  <si>
    <t>(EOL PENDING) UniFi AP-AC v2</t>
  </si>
  <si>
    <t>166 MB</t>
  </si>
  <si>
    <t>BW-ROOM16-6D64</t>
  </si>
  <si>
    <t>24:a4:3c:20:6d:64</t>
  </si>
  <si>
    <t>10.20.207.96</t>
  </si>
  <si>
    <t>172 GB</t>
  </si>
  <si>
    <t>21.9 GB</t>
  </si>
  <si>
    <t>BW-ROOM163-70CF</t>
  </si>
  <si>
    <t>24:a4:3c:20:70:cf</t>
  </si>
  <si>
    <t>10.20.205.42</t>
  </si>
  <si>
    <t>28.6 GB</t>
  </si>
  <si>
    <t>3.62 GB</t>
  </si>
  <si>
    <t>BW-ROOM164-707E</t>
  </si>
  <si>
    <t>24:a4:3c:20:70:7e</t>
  </si>
  <si>
    <t>10.20.207.102</t>
  </si>
  <si>
    <t>12.5 GB</t>
  </si>
  <si>
    <t>1.51 GB</t>
  </si>
  <si>
    <t>BW-ROOM165-70C1</t>
  </si>
  <si>
    <t>24:a4:3c:20:70:c1</t>
  </si>
  <si>
    <t>10.20.205.57</t>
  </si>
  <si>
    <t>22.4 GB</t>
  </si>
  <si>
    <t>3.32 GB</t>
  </si>
  <si>
    <t>6 (ng), 157 (ac)</t>
  </si>
  <si>
    <t>BW-ROOM166-70CE</t>
  </si>
  <si>
    <t>24:a4:3c:20:70:ce</t>
  </si>
  <si>
    <t>10.20.207.91</t>
  </si>
  <si>
    <t>29 GB</t>
  </si>
  <si>
    <t>2.24 GB</t>
  </si>
  <si>
    <t>BW-ROOM168-7134</t>
  </si>
  <si>
    <t>24:a4:3c:20:71:34</t>
  </si>
  <si>
    <t>10.20.205.46</t>
  </si>
  <si>
    <t>25.9 GB</t>
  </si>
  <si>
    <t>2.51 GB</t>
  </si>
  <si>
    <t>6 (ng), 44 (ac)</t>
  </si>
  <si>
    <t>BW-ROOM20-6D79</t>
  </si>
  <si>
    <t>24:a4:3c:20:6d:79</t>
  </si>
  <si>
    <t>10.20.205.6</t>
  </si>
  <si>
    <t>3.76 GB</t>
  </si>
  <si>
    <t>338 MB</t>
  </si>
  <si>
    <t>11 (ng), 44 (ac)</t>
  </si>
  <si>
    <t>BW-ROOM200-44BA</t>
  </si>
  <si>
    <t>78:8a:20:d3:44:ba</t>
  </si>
  <si>
    <t>10.20.205.4</t>
  </si>
  <si>
    <t>61.6 GB</t>
  </si>
  <si>
    <t>8.9 GB</t>
  </si>
  <si>
    <t>BW-ROOM202-706C</t>
  </si>
  <si>
    <t>24:a4:3c:20:70:6c</t>
  </si>
  <si>
    <t>10.20.205.14</t>
  </si>
  <si>
    <t>24.2 GB</t>
  </si>
  <si>
    <t>5.58 GB</t>
  </si>
  <si>
    <t>1 (ng), 44 (ac)</t>
  </si>
  <si>
    <t>BW-ROOM204-7099</t>
  </si>
  <si>
    <t>24:a4:3c:20:70:99</t>
  </si>
  <si>
    <t>10.20.205.15</t>
  </si>
  <si>
    <t>29.9 GB</t>
  </si>
  <si>
    <t>3.85 GB</t>
  </si>
  <si>
    <t>BW-ROOM206-70D2</t>
  </si>
  <si>
    <t>24:a4:3c:20:70:d2</t>
  </si>
  <si>
    <t>10.20.6.13</t>
  </si>
  <si>
    <t>3.08 GB</t>
  </si>
  <si>
    <t>BW-ROOM207-707A</t>
  </si>
  <si>
    <t>24:a4:3c:20:70:7a</t>
  </si>
  <si>
    <t>10.20.207.75</t>
  </si>
  <si>
    <t>6.05 GB</t>
  </si>
  <si>
    <t>535 MB</t>
  </si>
  <si>
    <t>BJE-RM230-3955</t>
  </si>
  <si>
    <t>44:d9:e7:f9:39:55</t>
  </si>
  <si>
    <t xml:space="preserve">10.45.200.12 </t>
  </si>
  <si>
    <t>UniFi AP-AC-Lite</t>
  </si>
  <si>
    <t>4.72 GB</t>
  </si>
  <si>
    <t>696 MB</t>
  </si>
  <si>
    <t>11 (ng), 144 (ac)</t>
  </si>
  <si>
    <t>BJE-RM237-360A</t>
  </si>
  <si>
    <t>80:2a:a8:49:36:0a</t>
  </si>
  <si>
    <t xml:space="preserve">10.45.6.9 </t>
  </si>
  <si>
    <t>16.4 GB</t>
  </si>
  <si>
    <t>1.63 GB</t>
  </si>
  <si>
    <t>1 (ng), 104 (ac)</t>
  </si>
  <si>
    <t>BJE-RM238-3E07</t>
  </si>
  <si>
    <t>80:2a:a8:49:3e:07</t>
  </si>
  <si>
    <t xml:space="preserve">10.45.6.70 </t>
  </si>
  <si>
    <t>49.3 GB</t>
  </si>
  <si>
    <t>2.15 GB</t>
  </si>
  <si>
    <t>BJE-RM239-A6B4</t>
  </si>
  <si>
    <t>80:2a:a8:46:a6:b4</t>
  </si>
  <si>
    <t xml:space="preserve">10.45.6.19 </t>
  </si>
  <si>
    <t>1.12 GB</t>
  </si>
  <si>
    <t>603 MB</t>
  </si>
  <si>
    <t>BJE-RM240-A957</t>
  </si>
  <si>
    <t>80:2a:a8:46:a9:57</t>
  </si>
  <si>
    <t xml:space="preserve">10.45.6.30 </t>
  </si>
  <si>
    <t>24.4 MB</t>
  </si>
  <si>
    <t>8.09 MB</t>
  </si>
  <si>
    <t>6 (ng), 64 (ac)</t>
  </si>
  <si>
    <t>BJE-RM241-A9A8</t>
  </si>
  <si>
    <t>80:2a:a8:46:a9:a8</t>
  </si>
  <si>
    <t xml:space="preserve">10.45.205.50 </t>
  </si>
  <si>
    <t>521 MB</t>
  </si>
  <si>
    <t>71.7 MB</t>
  </si>
  <si>
    <t>1 (ng), 132 (ac)</t>
  </si>
  <si>
    <t>BJE-RM245-AB72</t>
  </si>
  <si>
    <t>80:2a:a8:46:ab:72</t>
  </si>
  <si>
    <t xml:space="preserve">10.45.205.20 </t>
  </si>
  <si>
    <t>751 MB</t>
  </si>
  <si>
    <t>78.9 MB</t>
  </si>
  <si>
    <t>1 (ng)</t>
  </si>
  <si>
    <t>BJE-RM249-AC4C</t>
  </si>
  <si>
    <t>80:2a:a8:46:ac:4c</t>
  </si>
  <si>
    <t xml:space="preserve">10.45.6.93 </t>
  </si>
  <si>
    <t>2.84 GB</t>
  </si>
  <si>
    <t>646 MB</t>
  </si>
  <si>
    <t>11 (ng), 140 (ac)</t>
  </si>
  <si>
    <t>BJE-CAFETERIA-3909</t>
  </si>
  <si>
    <t>80:2a:a8:49:39:09</t>
  </si>
  <si>
    <t xml:space="preserve">10.45.6.13 </t>
  </si>
  <si>
    <t>18 GB</t>
  </si>
  <si>
    <t>BJE-FRONTDOOR-B21E</t>
  </si>
  <si>
    <t>80:2a:a8:86:b2:1e</t>
  </si>
  <si>
    <t xml:space="preserve">10.45.2.172 </t>
  </si>
  <si>
    <t>DIS UniFi AP-AC-Pro</t>
  </si>
  <si>
    <t>BJE-GYM1-B5DD</t>
  </si>
  <si>
    <t>80:2a:a8:86:b5:dd</t>
  </si>
  <si>
    <t xml:space="preserve">10.45.6.59 </t>
  </si>
  <si>
    <t>1.39 GB</t>
  </si>
  <si>
    <t>549 MB</t>
  </si>
  <si>
    <t>BJE-GYM2-BB70</t>
  </si>
  <si>
    <t>80:2a:a8:86:bb:70</t>
  </si>
  <si>
    <t>10.45.6.20</t>
  </si>
  <si>
    <t>1.24 GB</t>
  </si>
  <si>
    <t>169 MB</t>
  </si>
  <si>
    <t>BJE-LIBRARY-3535</t>
  </si>
  <si>
    <t>80:2a:a8:49:35:35</t>
  </si>
  <si>
    <t>10.45.6.28</t>
  </si>
  <si>
    <t xml:space="preserve"> UniFi AP-AC-Lite</t>
  </si>
  <si>
    <t>4.9 GB</t>
  </si>
  <si>
    <t>372 MB</t>
  </si>
  <si>
    <t>BJE-RM106-0C64</t>
  </si>
  <si>
    <t>f0:9f:c2:70:0c:64</t>
  </si>
  <si>
    <t>10.45.205.34</t>
  </si>
  <si>
    <t>4.59 GB</t>
  </si>
  <si>
    <t>1.37 GB</t>
  </si>
  <si>
    <t>BJE-RM110-5EB9</t>
  </si>
  <si>
    <t>44:d9:e7:fc:5e:b9</t>
  </si>
  <si>
    <t xml:space="preserve">10.25.6.34 </t>
  </si>
  <si>
    <t>20.3 GB</t>
  </si>
  <si>
    <t>1.23 GB</t>
  </si>
  <si>
    <t>6 (ng), 40 (ac)</t>
  </si>
  <si>
    <t>BJE-RM110-8366</t>
  </si>
  <si>
    <t>80:2a:a8:16:83:66</t>
  </si>
  <si>
    <t xml:space="preserve">10.45.6.12 </t>
  </si>
  <si>
    <t>17.4 GB</t>
  </si>
  <si>
    <t>6 (ng), 60 (ac)</t>
  </si>
  <si>
    <t>BJE-RM120-2A80</t>
  </si>
  <si>
    <t>80:2a:a8:49:2a:80</t>
  </si>
  <si>
    <t>10.45.6.39</t>
  </si>
  <si>
    <t>4.23 GB</t>
  </si>
  <si>
    <t>424 MB</t>
  </si>
  <si>
    <t>BJE-RM121-140F</t>
  </si>
  <si>
    <t>f0:9f:c2:70:14:0f</t>
  </si>
  <si>
    <t xml:space="preserve">10.45.6.88 </t>
  </si>
  <si>
    <t>156 MB</t>
  </si>
  <si>
    <t>BJE-RM122-41AC</t>
  </si>
  <si>
    <t>80:2a:a8:49:41:ac</t>
  </si>
  <si>
    <t xml:space="preserve">10.45.6.107 </t>
  </si>
  <si>
    <t>2.83 GB</t>
  </si>
  <si>
    <t>324 MB</t>
  </si>
  <si>
    <t>11 (ng), 48 (ac)</t>
  </si>
  <si>
    <t>BJE-RM123-838A</t>
  </si>
  <si>
    <t>80:2a:a8:16:83:a8</t>
  </si>
  <si>
    <t xml:space="preserve">10.45.6.65 </t>
  </si>
  <si>
    <t>4.98 GB</t>
  </si>
  <si>
    <t>667 MB</t>
  </si>
  <si>
    <t>1 (ng), 64 (ac)</t>
  </si>
  <si>
    <t>BJE-RM125-3E37</t>
  </si>
  <si>
    <t>80:2a:a8:49:3e:37</t>
  </si>
  <si>
    <t xml:space="preserve">10.45.6.86 </t>
  </si>
  <si>
    <t>32.9 MB</t>
  </si>
  <si>
    <t>25.3 MB</t>
  </si>
  <si>
    <t>11 (ng), 165 (ac)</t>
  </si>
  <si>
    <t>BJE-RM127-133A</t>
  </si>
  <si>
    <t>f0:9f:c2:70:13:3a</t>
  </si>
  <si>
    <t xml:space="preserve">10.45.205.3 </t>
  </si>
  <si>
    <t>661 MB</t>
  </si>
  <si>
    <t>BJE-RM128-83B6</t>
  </si>
  <si>
    <t>80:2a:a8:16:83:b6</t>
  </si>
  <si>
    <t xml:space="preserve">10.45.205.15 </t>
  </si>
  <si>
    <t>4.24 GB</t>
  </si>
  <si>
    <t>213 MB</t>
  </si>
  <si>
    <t>11 (ng), 112 (ac)</t>
  </si>
  <si>
    <t>BJE-RM129-5EA8</t>
  </si>
  <si>
    <t>44:d9:e7:fc:5e:a8</t>
  </si>
  <si>
    <t xml:space="preserve">10.45.6.76 </t>
  </si>
  <si>
    <t>27.4 GB</t>
  </si>
  <si>
    <t>1.15 GB</t>
  </si>
  <si>
    <t>6 (ng), 153 (ac)</t>
  </si>
  <si>
    <t>BJE-RM136-1413</t>
  </si>
  <si>
    <t>f0:9f:c2:70:14:13</t>
  </si>
  <si>
    <t xml:space="preserve">10.45.6.16 </t>
  </si>
  <si>
    <t>72 GB</t>
  </si>
  <si>
    <t>2.14 GB</t>
  </si>
  <si>
    <t>BJE-RM137-4A32</t>
  </si>
  <si>
    <t>80:2a:a8:49:4a:32</t>
  </si>
  <si>
    <t>10.45.205.25</t>
  </si>
  <si>
    <t>20 GB</t>
  </si>
  <si>
    <t>1.13 GB</t>
  </si>
  <si>
    <t>BJE-RM138-3DAF</t>
  </si>
  <si>
    <t>80:2a:a8:49:3d:af</t>
  </si>
  <si>
    <t xml:space="preserve">10.45.205.17 </t>
  </si>
  <si>
    <t>60.3 GB</t>
  </si>
  <si>
    <t>1.42 GB</t>
  </si>
  <si>
    <t>BJE-RM145-3DBB</t>
  </si>
  <si>
    <t>80:2a:a8:49:3d:bb</t>
  </si>
  <si>
    <t xml:space="preserve">10.45.6.35 </t>
  </si>
  <si>
    <t>2.27 GB</t>
  </si>
  <si>
    <t>522 MB</t>
  </si>
  <si>
    <t>BJE-RM146-3598</t>
  </si>
  <si>
    <t>80:2a:a8:49:35:98</t>
  </si>
  <si>
    <t xml:space="preserve">10.45.205.1 </t>
  </si>
  <si>
    <t>7.18 GB</t>
  </si>
  <si>
    <t>514 MB</t>
  </si>
  <si>
    <t>BJE-RM147-36D5</t>
  </si>
  <si>
    <t>80:2a:a8:49:36:d5</t>
  </si>
  <si>
    <t xml:space="preserve">10.45.205.8 </t>
  </si>
  <si>
    <t>251 MB</t>
  </si>
  <si>
    <t>40.8 MB</t>
  </si>
  <si>
    <t>BJE-RM148-3877</t>
  </si>
  <si>
    <t>80:2a:a8:49:38:77</t>
  </si>
  <si>
    <t xml:space="preserve">10.45.6.40 </t>
  </si>
  <si>
    <t>187 MB</t>
  </si>
  <si>
    <t>BJE-RM149-3887</t>
  </si>
  <si>
    <t>80:2a:a8:49:38:87</t>
  </si>
  <si>
    <t xml:space="preserve">10.45.6.25 </t>
  </si>
  <si>
    <t>1.47 GB</t>
  </si>
  <si>
    <t>335 MB</t>
  </si>
  <si>
    <t>1 (ng), 52 (ac)</t>
  </si>
  <si>
    <t>BJE-RM152-36A8</t>
  </si>
  <si>
    <t>80:2a:a8:49:36:a8</t>
  </si>
  <si>
    <t xml:space="preserve">10.45.6.21 </t>
  </si>
  <si>
    <t>65.8 GB</t>
  </si>
  <si>
    <t>1.44 GB</t>
  </si>
  <si>
    <t>BJE-RM201-36F9</t>
  </si>
  <si>
    <t>80:2a:a8:49:36:f9</t>
  </si>
  <si>
    <t xml:space="preserve">10.45.6.80 </t>
  </si>
  <si>
    <t>2.25 GB</t>
  </si>
  <si>
    <t>11 (ng), 104 (ac)</t>
  </si>
  <si>
    <t>BJE-RM204-3EAA</t>
  </si>
  <si>
    <t>80:2a:a8:49:3e:aa</t>
  </si>
  <si>
    <t>10.45.200.13</t>
  </si>
  <si>
    <t>33.5 GB</t>
  </si>
  <si>
    <t>5.34 GB</t>
  </si>
  <si>
    <t>6 (ng), 108 (ac)</t>
  </si>
  <si>
    <t>BJE-RM205-3EA7</t>
  </si>
  <si>
    <t>80:2a:a8:49:3e:a7</t>
  </si>
  <si>
    <t>10.45.6.77</t>
  </si>
  <si>
    <t>60.4 MB</t>
  </si>
  <si>
    <t>8.92 MB</t>
  </si>
  <si>
    <t>11 (ng)</t>
  </si>
  <si>
    <t>BJE-RM208-3DA2</t>
  </si>
  <si>
    <t>80:2a:a8:49:3d:a2</t>
  </si>
  <si>
    <t>10.45.200.14</t>
  </si>
  <si>
    <t>1.5 GB</t>
  </si>
  <si>
    <t>137 MB</t>
  </si>
  <si>
    <t>BJE-RM209-3DB5</t>
  </si>
  <si>
    <t>80:2a:a8:49:3d:b5</t>
  </si>
  <si>
    <t>10.45.6.27</t>
  </si>
  <si>
    <t>802 MB</t>
  </si>
  <si>
    <t>147 MB</t>
  </si>
  <si>
    <t>BJE-RM211-375B</t>
  </si>
  <si>
    <t>80:2a:a8:49:37:5b</t>
  </si>
  <si>
    <t>10.45.6.83</t>
  </si>
  <si>
    <t>826 MB</t>
  </si>
  <si>
    <t>184 MB</t>
  </si>
  <si>
    <t>BJE-RM214-3797</t>
  </si>
  <si>
    <t>80:2a:a8:49:37:97</t>
  </si>
  <si>
    <t>10.45.6.58</t>
  </si>
  <si>
    <t>11.2 GB</t>
  </si>
  <si>
    <t>984 MB</t>
  </si>
  <si>
    <t>BJE-RM215-382B</t>
  </si>
  <si>
    <t>80:2a:a8:49:38:2b</t>
  </si>
  <si>
    <t>10.45.205.9</t>
  </si>
  <si>
    <t>146 MB</t>
  </si>
  <si>
    <t>12.5 MB</t>
  </si>
  <si>
    <t>11 (ng), 52 (ac)</t>
  </si>
  <si>
    <t>BJE-RM218-38DE</t>
  </si>
  <si>
    <t>80:2a:a8:49:38:de</t>
  </si>
  <si>
    <t>10.45.6.89</t>
  </si>
  <si>
    <t>215 MB</t>
  </si>
  <si>
    <t>13.1 MB</t>
  </si>
  <si>
    <t>1 (ng), 165 (ac)</t>
  </si>
  <si>
    <t>BJE-RM219-A7C4</t>
  </si>
  <si>
    <t>80:2a:a8:46:a7:c4</t>
  </si>
  <si>
    <t>10.45.6.42</t>
  </si>
  <si>
    <t>13.3 GB</t>
  </si>
  <si>
    <t>1.41 GB</t>
  </si>
  <si>
    <t>6 (ng), 56 (ac)</t>
  </si>
  <si>
    <t>BJE-RM220-AB6E</t>
  </si>
  <si>
    <t>80:2a:a8:46:ab:6e</t>
  </si>
  <si>
    <t>10.45.200.11</t>
  </si>
  <si>
    <t>890 MB</t>
  </si>
  <si>
    <t>1 (ng), 161 (ac)</t>
  </si>
  <si>
    <t>BJE-RM221-AC43</t>
  </si>
  <si>
    <t>80:2a:a8:46:ac:43</t>
  </si>
  <si>
    <t>10.45.200.10</t>
  </si>
  <si>
    <t>10.2 GB</t>
  </si>
  <si>
    <t>808 MB</t>
  </si>
  <si>
    <t>11 (ng), 60 (ac)</t>
  </si>
  <si>
    <t>BJE-RM226-ADBE</t>
  </si>
  <si>
    <t>80:2a:a8:46:ad:be</t>
  </si>
  <si>
    <t>10.45.6.81</t>
  </si>
  <si>
    <t>4.02 MB</t>
  </si>
  <si>
    <t>676 KB</t>
  </si>
  <si>
    <t>BJE-RM228-ADC7</t>
  </si>
  <si>
    <t>80:2a:a8:46:ad:c7</t>
  </si>
  <si>
    <t>10.45.6.101</t>
  </si>
  <si>
    <t>3.71 GB</t>
  </si>
  <si>
    <t>383 MB</t>
  </si>
  <si>
    <t>1 (ng), 100 (ac)</t>
  </si>
  <si>
    <t>BJE-RM229-1582</t>
  </si>
  <si>
    <t>44:d9:e7:f9:15:82</t>
  </si>
  <si>
    <t>10.45.6.23</t>
  </si>
  <si>
    <t>43.8 GB</t>
  </si>
  <si>
    <t>1.78 GB</t>
  </si>
  <si>
    <t>6 (ng), 116 (ac)</t>
  </si>
  <si>
    <t>BW-ROOM208-632B</t>
  </si>
  <si>
    <t>24:a4:3c:20:63:2b</t>
  </si>
  <si>
    <t>10.20.207.141</t>
  </si>
  <si>
    <t xml:space="preserve"> (EOL PENDING)</t>
  </si>
  <si>
    <t>UniFi AP-AC v2</t>
  </si>
  <si>
    <t>43.3 GB</t>
  </si>
  <si>
    <t>7.54 GB</t>
  </si>
  <si>
    <t>BW-ROOM209-62B1</t>
  </si>
  <si>
    <t>24:a4:3c:20:62:b1</t>
  </si>
  <si>
    <t>10.20.205.16</t>
  </si>
  <si>
    <t>51.7 GB</t>
  </si>
  <si>
    <t>4.45 GB</t>
  </si>
  <si>
    <t>BW-ROOM21-6ED1</t>
  </si>
  <si>
    <t>24:a4:3c:20:6e:d1</t>
  </si>
  <si>
    <t xml:space="preserve">10.20.207.92 </t>
  </si>
  <si>
    <t>(EOL PENDING)</t>
  </si>
  <si>
    <t>63.9 GB</t>
  </si>
  <si>
    <t>3.58 GB</t>
  </si>
  <si>
    <t>BW-ROOM210-43A5</t>
  </si>
  <si>
    <t>78:8a:20:d3:43:a5</t>
  </si>
  <si>
    <t>10.20.207.241</t>
  </si>
  <si>
    <t>38.2 GB</t>
  </si>
  <si>
    <t>2.69 GB</t>
  </si>
  <si>
    <t>1 (ng), 116 (ac)</t>
  </si>
  <si>
    <t>BW-ROOM212-6303</t>
  </si>
  <si>
    <t>24:a4:3c:20:63:03</t>
  </si>
  <si>
    <t>10.20.205.17</t>
  </si>
  <si>
    <t>9.27 GB</t>
  </si>
  <si>
    <t>1.02 GB</t>
  </si>
  <si>
    <t>BW-ROOM216-6177</t>
  </si>
  <si>
    <t>24:a4:3c:20:61:77</t>
  </si>
  <si>
    <t>10.20.207.101</t>
  </si>
  <si>
    <t>36.1 GB</t>
  </si>
  <si>
    <t>3.51 GB</t>
  </si>
  <si>
    <t>BW-ROOM218-640B</t>
  </si>
  <si>
    <t>24:a4:3c:20:64:0b</t>
  </si>
  <si>
    <t>10.20.207.4</t>
  </si>
  <si>
    <t>INFORM ERROR (EOL PENDING)</t>
  </si>
  <si>
    <t>BW-ROOM220-616A</t>
  </si>
  <si>
    <t>24:a4:3c:20:61:6a</t>
  </si>
  <si>
    <t>10.20.7.254</t>
  </si>
  <si>
    <t>48.5 GB</t>
  </si>
  <si>
    <t>5.68 GB</t>
  </si>
  <si>
    <t>BW-ROOM221-6696</t>
  </si>
  <si>
    <t>24:a4:3c:20:66:96</t>
  </si>
  <si>
    <t>10.20.205.52</t>
  </si>
  <si>
    <t xml:space="preserve">(EOL PENDING) </t>
  </si>
  <si>
    <t>8.98 GB</t>
  </si>
  <si>
    <t>717 MB</t>
  </si>
  <si>
    <t>BW-ROOM222-61C9</t>
  </si>
  <si>
    <t>24:a4:3c:20:61:c9</t>
  </si>
  <si>
    <t>10.20.205.2</t>
  </si>
  <si>
    <t>5.26 GB</t>
  </si>
  <si>
    <t>0.98 GB</t>
  </si>
  <si>
    <t>BW-ROOM223-6656</t>
  </si>
  <si>
    <t>24:a4:3c:20:66:56</t>
  </si>
  <si>
    <t>10.20.6.217</t>
  </si>
  <si>
    <t>BW-ROOM227-6327</t>
  </si>
  <si>
    <t>24:a4:3c:20:63:27</t>
  </si>
  <si>
    <t>10.20.206.88</t>
  </si>
  <si>
    <t>39.2 GB</t>
  </si>
  <si>
    <t>2.7 GB</t>
  </si>
  <si>
    <t>BW-ROOM231-64A7</t>
  </si>
  <si>
    <t>24:a4:3c:20:64:a7</t>
  </si>
  <si>
    <t>10.20.8.41</t>
  </si>
  <si>
    <t>28.3 GB</t>
  </si>
  <si>
    <t>5.48 GB</t>
  </si>
  <si>
    <t>BW-ROOM232-6543</t>
  </si>
  <si>
    <t>24:a4:3c:20:65:43</t>
  </si>
  <si>
    <t>10.20.206.127</t>
  </si>
  <si>
    <t>40.1 GB</t>
  </si>
  <si>
    <t>9.92 GB</t>
  </si>
  <si>
    <t>BW-ROOM233-65E3</t>
  </si>
  <si>
    <t>24:a4:3c:20:65:e3</t>
  </si>
  <si>
    <t>10.20.6.100</t>
  </si>
  <si>
    <t>8.94 GB</t>
  </si>
  <si>
    <t>700 MB</t>
  </si>
  <si>
    <t>BW-ROOM235-6541</t>
  </si>
  <si>
    <t>24:a4:3c:20:65:41</t>
  </si>
  <si>
    <t>10.20.205.39</t>
  </si>
  <si>
    <t>1.2 GB</t>
  </si>
  <si>
    <t>BW-ROOM239-66F5</t>
  </si>
  <si>
    <t>24:a4:3c:20:66:f5</t>
  </si>
  <si>
    <t>10.20.207.86</t>
  </si>
  <si>
    <t>16 GB</t>
  </si>
  <si>
    <t>608 MB</t>
  </si>
  <si>
    <t>BW-ROOM240-683F</t>
  </si>
  <si>
    <t>24:a4:3c:20:68:3f</t>
  </si>
  <si>
    <t>10.20.6.183</t>
  </si>
  <si>
    <t>24.8 GB</t>
  </si>
  <si>
    <t>5.38 GB</t>
  </si>
  <si>
    <t>BW-ROOM241-64D4</t>
  </si>
  <si>
    <t>24:a4:3c:20:64:d4</t>
  </si>
  <si>
    <t>10.20.7.1</t>
  </si>
  <si>
    <t>60.8 GB</t>
  </si>
  <si>
    <t>7.53 GB</t>
  </si>
  <si>
    <t>BW-ROOM242-6579</t>
  </si>
  <si>
    <t>24:a4:3c:20:65:79</t>
  </si>
  <si>
    <t>10.20.205.48</t>
  </si>
  <si>
    <t>BW-ROOM243-67BE</t>
  </si>
  <si>
    <t>24:a4:3c:20:67:be</t>
  </si>
  <si>
    <t>10.20.205.44</t>
  </si>
  <si>
    <t>14.5 GB</t>
  </si>
  <si>
    <t>1.06 GB</t>
  </si>
  <si>
    <t>BW-ROOM244-6525</t>
  </si>
  <si>
    <t>24:a4:3c:20:65:25</t>
  </si>
  <si>
    <t>10.20.206.71</t>
  </si>
  <si>
    <t>50.8 GB</t>
  </si>
  <si>
    <t>5.17 GB</t>
  </si>
  <si>
    <t>BW-ROOM246-64E6</t>
  </si>
  <si>
    <t>24:a4:3c:20:64:e6</t>
  </si>
  <si>
    <t>10.20.6.188</t>
  </si>
  <si>
    <t>30.7 GB</t>
  </si>
  <si>
    <t>1.87 GB</t>
  </si>
  <si>
    <t>BW-ROOM247-6751</t>
  </si>
  <si>
    <t>24:a4:3c:20:67:51</t>
  </si>
  <si>
    <t>10.20.205.34</t>
  </si>
  <si>
    <t>61.1 GB</t>
  </si>
  <si>
    <t>12.1 GB</t>
  </si>
  <si>
    <t>BW-ROOM34-6C48</t>
  </si>
  <si>
    <t>24:a4:3c:20:6c:48</t>
  </si>
  <si>
    <t>10.20.205.47</t>
  </si>
  <si>
    <t>FPE-3rdFloor-3E5B</t>
  </si>
  <si>
    <t>80:2a:a8:49:3e:5b</t>
  </si>
  <si>
    <t>10.51.6.236</t>
  </si>
  <si>
    <t>4.0.66.10832</t>
  </si>
  <si>
    <t>4.84 GB</t>
  </si>
  <si>
    <t>419 MB</t>
  </si>
  <si>
    <t>FPE-CAFETERIA-75C1</t>
  </si>
  <si>
    <t>80:2a:a8:13:75:c1</t>
  </si>
  <si>
    <t>10.51.6.47</t>
  </si>
  <si>
    <t>9.04 GB</t>
  </si>
  <si>
    <t>2.03 GB</t>
  </si>
  <si>
    <t>FPE-GYM-77E9</t>
  </si>
  <si>
    <t>80:2a:a8:13:77:e9</t>
  </si>
  <si>
    <t>10.51.6.19</t>
  </si>
  <si>
    <t>6.16 GB</t>
  </si>
  <si>
    <t>2.71 GB</t>
  </si>
  <si>
    <t>FPE-OFFICE-6B79</t>
  </si>
  <si>
    <t>44:d9:e7:02:6b:79</t>
  </si>
  <si>
    <t>10.51.6.29</t>
  </si>
  <si>
    <t>12.6 GB</t>
  </si>
  <si>
    <t>1.54 GB</t>
  </si>
  <si>
    <t>FPE-ROOM 010-LIBRARY-7868</t>
  </si>
  <si>
    <t>80:2a:a8:13:78:68</t>
  </si>
  <si>
    <t>10.51.6.70</t>
  </si>
  <si>
    <t>FPE-ROOM-001-D59F</t>
  </si>
  <si>
    <t>44:d9:e7:02:d5:9f</t>
  </si>
  <si>
    <t>10.51.6.26</t>
  </si>
  <si>
    <t>927 MB</t>
  </si>
  <si>
    <t>FPE-ROOM002A-77A9</t>
  </si>
  <si>
    <t>b4:fb:e4:43:77:a9</t>
  </si>
  <si>
    <t>10.51.6.23</t>
  </si>
  <si>
    <t>20.9 GB</t>
  </si>
  <si>
    <t>2.02 GB</t>
  </si>
  <si>
    <t>FPE-ROOM004-D4B9</t>
  </si>
  <si>
    <t>44:d9:e7:02:d4:b9</t>
  </si>
  <si>
    <t>10.51.6.18</t>
  </si>
  <si>
    <t>2.73 GB</t>
  </si>
  <si>
    <t>459 MB</t>
  </si>
  <si>
    <t>11 (ng), 161 (ac)</t>
  </si>
  <si>
    <t>FPE-ROOM005-D5C3</t>
  </si>
  <si>
    <t>44:d9:e7:02:d5:c3</t>
  </si>
  <si>
    <t>10.51.6.12</t>
  </si>
  <si>
    <t>6.49 GB</t>
  </si>
  <si>
    <t>898 MB</t>
  </si>
  <si>
    <t>FPE-ROOM006-D57F</t>
  </si>
  <si>
    <t>44:d9:e7:02:d5:7f</t>
  </si>
  <si>
    <t>10.51.6.51</t>
  </si>
  <si>
    <t>1.03 GB</t>
  </si>
  <si>
    <t>54.1 MB</t>
  </si>
  <si>
    <t>FPE-ROOM100B-6D65</t>
  </si>
  <si>
    <t>44:d9:e7:02:6d:65</t>
  </si>
  <si>
    <t>10.51.6.42</t>
  </si>
  <si>
    <t>151 MB</t>
  </si>
  <si>
    <t>44 MB</t>
  </si>
  <si>
    <t>FPE-ROOM101-69B0</t>
  </si>
  <si>
    <t>44:d9:e7:02:69:b0</t>
  </si>
  <si>
    <t>10.51.6.81</t>
  </si>
  <si>
    <t>7.57 GB</t>
  </si>
  <si>
    <t>377 MB</t>
  </si>
  <si>
    <t>11 (ng), 128 (ac)</t>
  </si>
  <si>
    <t>FPE-ROOM102-6AD8</t>
  </si>
  <si>
    <t>44:d9:e7:02:6a:d8</t>
  </si>
  <si>
    <t>10.51.6.78</t>
  </si>
  <si>
    <t>5.44 GB</t>
  </si>
  <si>
    <t>2.44 GB</t>
  </si>
  <si>
    <t>FPE-ROOM103-6BAA</t>
  </si>
  <si>
    <t>44:d9:e7:02:6b:aa</t>
  </si>
  <si>
    <t>10.51.6.46</t>
  </si>
  <si>
    <t>2.86 GB</t>
  </si>
  <si>
    <t>934 MB</t>
  </si>
  <si>
    <t>FPE-ROOM104-5841</t>
  </si>
  <si>
    <t>44:d9:e7:fc:58:41</t>
  </si>
  <si>
    <t>10.51.6.92</t>
  </si>
  <si>
    <t>993 MB</t>
  </si>
  <si>
    <t>FPE-ROOM105-5748</t>
  </si>
  <si>
    <t>44:d9:e7:fc:57:48</t>
  </si>
  <si>
    <t>10.51.6.32</t>
  </si>
  <si>
    <t>14.6 GB</t>
  </si>
  <si>
    <t>10.1 GB</t>
  </si>
  <si>
    <t>FPE-ROOM106-57F1</t>
  </si>
  <si>
    <t>44:d9:e7:fc:57:f1</t>
  </si>
  <si>
    <t>10.51.6.14</t>
  </si>
  <si>
    <t>5.29 GB</t>
  </si>
  <si>
    <t>308 MB</t>
  </si>
  <si>
    <t>FPE-ROOM107-5747</t>
  </si>
  <si>
    <t>44:d9:e7:fc:57:47</t>
  </si>
  <si>
    <t>10.51.6.191</t>
  </si>
  <si>
    <t>11.9 GB</t>
  </si>
  <si>
    <t>625 MB</t>
  </si>
  <si>
    <t>FPE-ROOM108-58E0</t>
  </si>
  <si>
    <t>44:d9:e7:fc:58:e0</t>
  </si>
  <si>
    <t>10.51.6.43</t>
  </si>
  <si>
    <t>4.83 GB</t>
  </si>
  <si>
    <t>FPE-ROOM109-580C</t>
  </si>
  <si>
    <t>44:d9:e7:fc:58:0c</t>
  </si>
  <si>
    <t>10.51.6.20</t>
  </si>
  <si>
    <t>601 MB</t>
  </si>
  <si>
    <t>214 MB</t>
  </si>
  <si>
    <t>FPE-ROOM110-5889</t>
  </si>
  <si>
    <t>44:d9:e7:fc:58:89</t>
  </si>
  <si>
    <t>10.51.6.22</t>
  </si>
  <si>
    <t>4.12 GB</t>
  </si>
  <si>
    <t>992 MB</t>
  </si>
  <si>
    <t>FPE-ROOM111-5831</t>
  </si>
  <si>
    <t>44:d9:e7:fc:58:31</t>
  </si>
  <si>
    <t>10.51.6.24</t>
  </si>
  <si>
    <t>5.41 GB</t>
  </si>
  <si>
    <t>496 MB</t>
  </si>
  <si>
    <t>FPE-ROOM212-57F7</t>
  </si>
  <si>
    <t>44:d9:e7:fc:57:f7</t>
  </si>
  <si>
    <t>10.51.6.69</t>
  </si>
  <si>
    <t>5.82 GB</t>
  </si>
  <si>
    <t>532 MB</t>
  </si>
  <si>
    <t>FPE-ROOM213-58CA</t>
  </si>
  <si>
    <t>44:d9:e7:fc:58:ca</t>
  </si>
  <si>
    <t>10.51.6.27</t>
  </si>
  <si>
    <t>33.2 GB</t>
  </si>
  <si>
    <t>FPE-ROOM214-584</t>
  </si>
  <si>
    <t>44:d9:e7:fc:58:4b</t>
  </si>
  <si>
    <t>10.51.205.8</t>
  </si>
  <si>
    <t>41.4 GB</t>
  </si>
  <si>
    <t>2.48 GB</t>
  </si>
  <si>
    <t>FPE-ROOM215-584D</t>
  </si>
  <si>
    <t>44:d9:e7:fc:58:4d</t>
  </si>
  <si>
    <t>10.51.6.33</t>
  </si>
  <si>
    <t>6.04 GB</t>
  </si>
  <si>
    <t>543 MB</t>
  </si>
  <si>
    <t>FPE-ROOM216-574C</t>
  </si>
  <si>
    <t>44:d9:e7:fc:57:4c</t>
  </si>
  <si>
    <t>10.51.6.34</t>
  </si>
  <si>
    <t>15.1 GB</t>
  </si>
  <si>
    <t>1.35 GB</t>
  </si>
  <si>
    <t>FPE-ROOM217-58F4</t>
  </si>
  <si>
    <t>44:d9:e7:fc:58:f4</t>
  </si>
  <si>
    <t>10.51.6.76</t>
  </si>
  <si>
    <t>3.77 GB</t>
  </si>
  <si>
    <t>FPE-ROOM218-583A</t>
  </si>
  <si>
    <t>44:d9:e7:fc:58:3a</t>
  </si>
  <si>
    <t>10.51.205.12</t>
  </si>
  <si>
    <t>12.4 GB</t>
  </si>
  <si>
    <t>2.59 GB</t>
  </si>
  <si>
    <t>FPE-ROOM219-5919</t>
  </si>
  <si>
    <t>44:d9:e7:fc:59:19</t>
  </si>
  <si>
    <t>10.51.6.11</t>
  </si>
  <si>
    <t>12.9 GB</t>
  </si>
  <si>
    <t>771 MB</t>
  </si>
  <si>
    <t>FPE-ROOM220-7EA5</t>
  </si>
  <si>
    <t>b4:fb:e4:43:7e:a5</t>
  </si>
  <si>
    <t>10.51.7.2</t>
  </si>
  <si>
    <t>46.1 GB</t>
  </si>
  <si>
    <t>2.52 GB</t>
  </si>
  <si>
    <t>FPE-ROOM221-584E</t>
  </si>
  <si>
    <t>44:d9:e7:fc:58:4e</t>
  </si>
  <si>
    <t>10.51.205.10</t>
  </si>
  <si>
    <t>1.17 GB</t>
  </si>
  <si>
    <t>126 MB</t>
  </si>
  <si>
    <t>FPE-ROOM222-5822</t>
  </si>
  <si>
    <t>44:d9:e7:fc:58:22</t>
  </si>
  <si>
    <t>10.51.205.6</t>
  </si>
  <si>
    <t>3.57 GB</t>
  </si>
  <si>
    <t>209 MB</t>
  </si>
  <si>
    <t>FPE-ROOM223-5890</t>
  </si>
  <si>
    <t>44:d9:e7:fc:58:90</t>
  </si>
  <si>
    <t>10.51.6.84</t>
  </si>
  <si>
    <t>2.4 GB</t>
  </si>
  <si>
    <t>HS-AUDITORIUM-D9F6</t>
  </si>
  <si>
    <t>b4:fb:e4:43:d9:f6</t>
  </si>
  <si>
    <t>10.5.10.215</t>
  </si>
  <si>
    <t>6.74 GB</t>
  </si>
  <si>
    <t>36 (ac)</t>
  </si>
  <si>
    <t>HS-AUDITORIUM1-2C49</t>
  </si>
  <si>
    <t>24:a4:3c:50:2c:49</t>
  </si>
  <si>
    <t>10.5.12.12</t>
  </si>
  <si>
    <t>(EOL PENDING) UniFi AP-AC</t>
  </si>
  <si>
    <t>14.2 GB</t>
  </si>
  <si>
    <t>44 (ac)</t>
  </si>
  <si>
    <t>HS-AUDITORIUM2-2BE6</t>
  </si>
  <si>
    <t>24:a4:3c:50:2b:e6</t>
  </si>
  <si>
    <t>10.5.11.135</t>
  </si>
  <si>
    <t>(EOL PENDING)UniFi AP-AC</t>
  </si>
  <si>
    <t>769 MB</t>
  </si>
  <si>
    <t>149 (ac)</t>
  </si>
  <si>
    <t>HS-AUDITORIUM3-2C4B</t>
  </si>
  <si>
    <t>24:a4:3c:50:2c:4b</t>
  </si>
  <si>
    <t>10.5.11.212</t>
  </si>
  <si>
    <t>2.64 GB</t>
  </si>
  <si>
    <t>299 MB</t>
  </si>
  <si>
    <t>HS-L306-F33B</t>
  </si>
  <si>
    <t>80:2a:a8:d6:f3:3b</t>
  </si>
  <si>
    <t>10.5.11.103</t>
  </si>
  <si>
    <t>54 GB</t>
  </si>
  <si>
    <t>4.73 GB</t>
  </si>
  <si>
    <t>6 (ng), 136 (ac)</t>
  </si>
  <si>
    <t>HS-L315-F31E</t>
  </si>
  <si>
    <t>80:2a:a8:d6:f3:1e</t>
  </si>
  <si>
    <t>10.5.11.117</t>
  </si>
  <si>
    <t>36.8 GB</t>
  </si>
  <si>
    <t>4.11 GB</t>
  </si>
  <si>
    <t>11 (ng), 116 (ac)</t>
  </si>
  <si>
    <t>HS-LIBRARY BACK-16E7</t>
  </si>
  <si>
    <t>f0:9f:c2:c8:16:e7</t>
  </si>
  <si>
    <t>10.5.10.223</t>
  </si>
  <si>
    <t>856 MB</t>
  </si>
  <si>
    <t>71 MB</t>
  </si>
  <si>
    <t>6 (ng), 132 (ac)</t>
  </si>
  <si>
    <t>HS-LIBRARY CONF-B4EA</t>
  </si>
  <si>
    <t>b4:fb:e4:43:b4:ea</t>
  </si>
  <si>
    <t>10.5.12.72</t>
  </si>
  <si>
    <t>9.14 GB</t>
  </si>
  <si>
    <t>HS-LIBRARY MAKER SPACE-D930</t>
  </si>
  <si>
    <t>b4:fb:e4:43:d9:30</t>
  </si>
  <si>
    <t>10.5.11.118</t>
  </si>
  <si>
    <t>DISUniFi AP-AC-Pro</t>
  </si>
  <si>
    <t>HS-LIBRARY-1AC6</t>
  </si>
  <si>
    <t>f0:9f:c2:c8:1a:c6</t>
  </si>
  <si>
    <t>10.5.16.191</t>
  </si>
  <si>
    <t>34.9 GB</t>
  </si>
  <si>
    <t>3.79 GB</t>
  </si>
  <si>
    <t>HS-RM231-1F8C</t>
  </si>
  <si>
    <t>78:8a:20:26:1f:8c</t>
  </si>
  <si>
    <t>10.5.12.148</t>
  </si>
  <si>
    <t>7.4 GB</t>
  </si>
  <si>
    <t>1.4 GB</t>
  </si>
  <si>
    <t>HS-RM408-614E</t>
  </si>
  <si>
    <t>24:a4:3c:20:61:4e</t>
  </si>
  <si>
    <t>10.5.10.154</t>
  </si>
  <si>
    <t>(EOL PENDING)UniFi AP-AC v2</t>
  </si>
  <si>
    <t>3.38 GB</t>
  </si>
  <si>
    <t>222 MB</t>
  </si>
  <si>
    <t>HS-ROOM017Dance-0828</t>
  </si>
  <si>
    <t>dc:9f:db:fc:08:28</t>
  </si>
  <si>
    <t>2.62 GB</t>
  </si>
  <si>
    <t>4.48 GB</t>
  </si>
  <si>
    <t>157 (ac)</t>
  </si>
  <si>
    <t>HS-ROOM101-6310</t>
  </si>
  <si>
    <t>24:a4:3c:50:63:10</t>
  </si>
  <si>
    <t>10.5.17.26</t>
  </si>
  <si>
    <t xml:space="preserve"> (EOL PENDING)UniFi AP-AC</t>
  </si>
  <si>
    <t>HS-ROOM102-63C8</t>
  </si>
  <si>
    <t>24:a4:3c:50:63:c8</t>
  </si>
  <si>
    <t>10.5.200.79</t>
  </si>
  <si>
    <t>34.7 GB</t>
  </si>
  <si>
    <t>2.17 GB</t>
  </si>
  <si>
    <t>165 (ac)</t>
  </si>
  <si>
    <t>HS-ROOM103-6368</t>
  </si>
  <si>
    <t>24:a4:3c:50:63:68</t>
  </si>
  <si>
    <t>10.5.12.185</t>
  </si>
  <si>
    <t>8.92 GB</t>
  </si>
  <si>
    <t>1.73 GB</t>
  </si>
  <si>
    <t>40 (ac)</t>
  </si>
  <si>
    <t>HS-ROOM104-636D</t>
  </si>
  <si>
    <t>24:a4:3c:50:63:6d</t>
  </si>
  <si>
    <t>10.5.11.84</t>
  </si>
  <si>
    <t>6.43 GB</t>
  </si>
  <si>
    <t>698 MB</t>
  </si>
  <si>
    <t>161 (ac)</t>
  </si>
  <si>
    <t>HS-ROOM106-6383</t>
  </si>
  <si>
    <t>24:a4:3c:50:63:83</t>
  </si>
  <si>
    <t>10.5.200.70</t>
  </si>
  <si>
    <t>37.1 GB</t>
  </si>
  <si>
    <t>6.72 GB</t>
  </si>
  <si>
    <t>HS-ROOM108-636A</t>
  </si>
  <si>
    <t>24:a4:3c:50:63:6a</t>
  </si>
  <si>
    <t>10.5.200.73</t>
  </si>
  <si>
    <t>DIS (EOL PENDING)UniFi AP-AC</t>
  </si>
  <si>
    <t>HS-ROOM108-7776</t>
  </si>
  <si>
    <t>b4:fb:e4:43:77:76</t>
  </si>
  <si>
    <t>10.5.16.6</t>
  </si>
  <si>
    <t>5.2 GB</t>
  </si>
  <si>
    <t>HS-ROOM111-636E</t>
  </si>
  <si>
    <t>24:a4:3c:50:63:6e</t>
  </si>
  <si>
    <t>10.5.15.126</t>
  </si>
  <si>
    <t>25 GB</t>
  </si>
  <si>
    <t>2.12 GB</t>
  </si>
  <si>
    <t>HS-ROOM112-63C4</t>
  </si>
  <si>
    <t>24:a4:3c:50:63:c4</t>
  </si>
  <si>
    <t>10.5.21.157</t>
  </si>
  <si>
    <t>40.8 GB</t>
  </si>
  <si>
    <t>HS-ROOM113-6398</t>
  </si>
  <si>
    <t>24:a4:3c:50:63:98</t>
  </si>
  <si>
    <t>10.5.12.97</t>
  </si>
  <si>
    <t>11.4 GB</t>
  </si>
  <si>
    <t>900 MB</t>
  </si>
  <si>
    <t>HS-ROOM114-631E</t>
  </si>
  <si>
    <t>24:a4:3c:50:63:1e</t>
  </si>
  <si>
    <t>10.5.15.168</t>
  </si>
  <si>
    <t>HS-ROOM115-62EF</t>
  </si>
  <si>
    <t>24:a4:3c:50:62:ef</t>
  </si>
  <si>
    <t>10.5.200.78</t>
  </si>
  <si>
    <t>2.57 GB</t>
  </si>
  <si>
    <t>127 MB</t>
  </si>
  <si>
    <t>HS-ROOM118-62F2</t>
  </si>
  <si>
    <t>24:a4:3c:50:62:f2</t>
  </si>
  <si>
    <t>10.5.12.196</t>
  </si>
  <si>
    <t>HS-ROOM122-630A</t>
  </si>
  <si>
    <t>24:a4:3c:50:63:0a</t>
  </si>
  <si>
    <t>10.5.16.120</t>
  </si>
  <si>
    <t>5.71 GB</t>
  </si>
  <si>
    <t>391 MB</t>
  </si>
  <si>
    <t>HS-ROOM125-629E</t>
  </si>
  <si>
    <t>24:a4:3c:50:62:9e</t>
  </si>
  <si>
    <t>10.5.12.147</t>
  </si>
  <si>
    <t>41.1 GB</t>
  </si>
  <si>
    <t>2.63 GB</t>
  </si>
  <si>
    <t>153 (ac)</t>
  </si>
  <si>
    <t>HS-ROOM127-7849</t>
  </si>
  <si>
    <t>b4:fb:e4:43:78:49</t>
  </si>
  <si>
    <t>10.5.10.181</t>
  </si>
  <si>
    <t>18.8 GB</t>
  </si>
  <si>
    <t>2.56 GB</t>
  </si>
  <si>
    <t>HS-ROOM128-62E0</t>
  </si>
  <si>
    <t>24:a4:3c:50:62:e0</t>
  </si>
  <si>
    <t>10.5.26.77</t>
  </si>
  <si>
    <t>172 MB</t>
  </si>
  <si>
    <t>HS-ROOM130-62FB</t>
  </si>
  <si>
    <t>24:a4:3c:50:62:fb</t>
  </si>
  <si>
    <t>10.5.11.146</t>
  </si>
  <si>
    <t>HS-ROOM130-8129</t>
  </si>
  <si>
    <t>b4:fb:e4:43:81:29</t>
  </si>
  <si>
    <t>10.5.15.147</t>
  </si>
  <si>
    <t>50.7 GB</t>
  </si>
  <si>
    <t>5.57 GB</t>
  </si>
  <si>
    <t>HS-ROOM131-63A3</t>
  </si>
  <si>
    <t>24:a4:3c:50:63:a3</t>
  </si>
  <si>
    <t>10.5.200.62</t>
  </si>
  <si>
    <t>4.64 GB</t>
  </si>
  <si>
    <t>468 MB</t>
  </si>
  <si>
    <t>HS-ROOM132-6371</t>
  </si>
  <si>
    <t>24:a4:3c:50:63:71</t>
  </si>
  <si>
    <t>10.5.200.67</t>
  </si>
  <si>
    <t>2.65 GB</t>
  </si>
  <si>
    <t>175 MB</t>
  </si>
  <si>
    <t>HS-ROOM134-63A1</t>
  </si>
  <si>
    <t>24:a4:3c:50:63:a1</t>
  </si>
  <si>
    <t>10.5.21.147</t>
  </si>
  <si>
    <t>10.9 GB</t>
  </si>
  <si>
    <t>524 MB</t>
  </si>
  <si>
    <t>HS-ROOM138-63A2</t>
  </si>
  <si>
    <t>24:a4:3c:50:63:a2</t>
  </si>
  <si>
    <t>10.5.200.10</t>
  </si>
  <si>
    <t>2.29 GB</t>
  </si>
  <si>
    <t>232 MB</t>
  </si>
  <si>
    <t>HS-ROOM144-2EBA</t>
  </si>
  <si>
    <t>24:a4:3c:50:2e:ba</t>
  </si>
  <si>
    <t>10.5.200.59</t>
  </si>
  <si>
    <t>27.2 GB</t>
  </si>
  <si>
    <t>2.43 GB</t>
  </si>
  <si>
    <t>HS-ROOM146-1EA4</t>
  </si>
  <si>
    <t>78:8a:20:26:1e:a4</t>
  </si>
  <si>
    <t>10.5.10.218</t>
  </si>
  <si>
    <t>158 GB</t>
  </si>
  <si>
    <t>HS-ROOM148-1DA5</t>
  </si>
  <si>
    <t>24:a4:3c:50:1d:a5</t>
  </si>
  <si>
    <t>10.5.200.60</t>
  </si>
  <si>
    <t>23.4 GB</t>
  </si>
  <si>
    <t>4.53 GB</t>
  </si>
  <si>
    <t>HS-ROOM201-BD1B</t>
  </si>
  <si>
    <t>f0:9f:c2:2c:bd:1b</t>
  </si>
  <si>
    <t>10.5.10.170</t>
  </si>
  <si>
    <t>23.7 GB</t>
  </si>
  <si>
    <t>5.91 GB</t>
  </si>
  <si>
    <t>HS-ROOM203-DB68</t>
  </si>
  <si>
    <t>f0:9f:c2:2c:bd:68</t>
  </si>
  <si>
    <t>10.5.11.144</t>
  </si>
  <si>
    <t>40.2 GB</t>
  </si>
  <si>
    <t>7.09 GB</t>
  </si>
  <si>
    <t>1 (ng), 120 (ac)</t>
  </si>
  <si>
    <t>HS-ROOM21-BD63</t>
  </si>
  <si>
    <t>f0:9f:c2:2c:bd:63</t>
  </si>
  <si>
    <t>10.5.10.236</t>
  </si>
  <si>
    <t>15.4 GB</t>
  </si>
  <si>
    <t>6 (ng), 128 (ac)</t>
  </si>
  <si>
    <t>HS-ROOM211-C5E4</t>
  </si>
  <si>
    <t>f0:9f:c2:2c:c5:e4</t>
  </si>
  <si>
    <t>10.5.10.232</t>
  </si>
  <si>
    <t>22.3 GB</t>
  </si>
  <si>
    <t>1.84 GB</t>
  </si>
  <si>
    <t>HS-ROOM222-1D04</t>
  </si>
  <si>
    <t>78:8a:20:26:1d:04</t>
  </si>
  <si>
    <t>10.5.11.55</t>
  </si>
  <si>
    <t>8.18 GB</t>
  </si>
  <si>
    <t>780 MB</t>
  </si>
  <si>
    <t>6 (ng), 100 (ac)</t>
  </si>
  <si>
    <t>HS-ROOM227A-A0F7</t>
  </si>
  <si>
    <t>f0:9f:c2:26:a0:f7</t>
  </si>
  <si>
    <t>10.5.10.169</t>
  </si>
  <si>
    <t>11.1 GB</t>
  </si>
  <si>
    <t>935 MB</t>
  </si>
  <si>
    <t>HS-ROOM230-1895</t>
  </si>
  <si>
    <t>f0:9f:c2:c8:18:95</t>
  </si>
  <si>
    <t>10.5.15.195</t>
  </si>
  <si>
    <t>4.56 GB</t>
  </si>
  <si>
    <t>1 (ng), 124 (ac)</t>
  </si>
  <si>
    <t>HS-ROOM25-A504</t>
  </si>
  <si>
    <t>f0:9f:c2:26:a5:04</t>
  </si>
  <si>
    <t>10.5.11.86</t>
  </si>
  <si>
    <t>7.63 GB</t>
  </si>
  <si>
    <t>721 MB</t>
  </si>
  <si>
    <t>HS-ROOM320-A02B</t>
  </si>
  <si>
    <t>78:8a:20:56:a0:2b</t>
  </si>
  <si>
    <t>10.5.10.153</t>
  </si>
  <si>
    <t>1.3 GB</t>
  </si>
  <si>
    <t>HS-ROOM342-8D97</t>
  </si>
  <si>
    <t>f0:9f:c2:cb:8d:97</t>
  </si>
  <si>
    <t>10.5.16.67</t>
  </si>
  <si>
    <t>6.86 GB</t>
  </si>
  <si>
    <t>11 (ng), 132 (ac)</t>
  </si>
  <si>
    <t>HS-LIBRARY-B9D8</t>
  </si>
  <si>
    <t>f0:9f:c2:6c:b9:d8</t>
  </si>
  <si>
    <t>10.5.16.188</t>
  </si>
  <si>
    <t>17.2 GB</t>
  </si>
  <si>
    <t>1.77 GB</t>
  </si>
  <si>
    <t>HS-RM0012 SENIOR CAFETERIA-1CE6</t>
  </si>
  <si>
    <t>78:8a:20:26:1c:e6</t>
  </si>
  <si>
    <t>10.5.11.88</t>
  </si>
  <si>
    <t>30.5 GB</t>
  </si>
  <si>
    <t>3.15 GB</t>
  </si>
  <si>
    <t>100 (ac)</t>
  </si>
  <si>
    <t>HS-RM006 CAFETERIA1-B9FC</t>
  </si>
  <si>
    <t>f0:9f:c2:6c:b9:fc</t>
  </si>
  <si>
    <t>10.5.11.67</t>
  </si>
  <si>
    <t>65.9 GB</t>
  </si>
  <si>
    <t>HS-RM006 CAFETERIA2-BAD0</t>
  </si>
  <si>
    <t>f0:9f:c2:6c:ba:d0</t>
  </si>
  <si>
    <t>10.5.12.52</t>
  </si>
  <si>
    <t>43.6 GB</t>
  </si>
  <si>
    <t>2.76 GB</t>
  </si>
  <si>
    <t>HS-RM026 GYM-C928</t>
  </si>
  <si>
    <t>f0:9f:c2:6c:c9:28</t>
  </si>
  <si>
    <t>10.5.11.148</t>
  </si>
  <si>
    <t>0 B</t>
  </si>
  <si>
    <t>6 (ng)</t>
  </si>
  <si>
    <t>HS-RM028 GYM-BAEC</t>
  </si>
  <si>
    <t>f0:9f:c2:6c:ba:ec</t>
  </si>
  <si>
    <t>10.5.11.26</t>
  </si>
  <si>
    <t>5.19 GB</t>
  </si>
  <si>
    <t>11 (ng), 100 (ac)</t>
  </si>
  <si>
    <t>HS-RM136-1D3D</t>
  </si>
  <si>
    <t>78:8a:20:26:1d:3d</t>
  </si>
  <si>
    <t>10.5.10.157</t>
  </si>
  <si>
    <t>12.8 GB</t>
  </si>
  <si>
    <t>1.49 GB</t>
  </si>
  <si>
    <t>HS-RM236-2020</t>
  </si>
  <si>
    <t>78:8a:20:26:20:20</t>
  </si>
  <si>
    <t>10.5.11.18</t>
  </si>
  <si>
    <t>14.3 GB</t>
  </si>
  <si>
    <t>600 MB</t>
  </si>
  <si>
    <t>HS-RM36 MAIN GYM-88C8</t>
  </si>
  <si>
    <t>f0:9f:c2:6c:88:c8</t>
  </si>
  <si>
    <t>10.5.10.241</t>
  </si>
  <si>
    <t>10.3 GB</t>
  </si>
  <si>
    <t>HS-RM408-1F5F</t>
  </si>
  <si>
    <t>78:8a:20:26:1f:5f</t>
  </si>
  <si>
    <t>10.5.10.199</t>
  </si>
  <si>
    <t>12.7 GB</t>
  </si>
  <si>
    <t>1 (ng), 56 (ac)</t>
  </si>
  <si>
    <t>HS-ROOM105-C093</t>
  </si>
  <si>
    <t>f0:9f:c2:2c:c0:93</t>
  </si>
  <si>
    <t>10.5.12.75</t>
  </si>
  <si>
    <t>27.8 GB</t>
  </si>
  <si>
    <t>1.76 GB</t>
  </si>
  <si>
    <t>11 (ng), 108 (ac)</t>
  </si>
  <si>
    <t>HS-ROOM110-7E4F</t>
  </si>
  <si>
    <t>78:8a:20:56:7e:4f</t>
  </si>
  <si>
    <t>10.5.200.83</t>
  </si>
  <si>
    <t>15 GB</t>
  </si>
  <si>
    <t>HS-ROOM204-BE42</t>
  </si>
  <si>
    <t>f0:9f:c2:2c:be:42</t>
  </si>
  <si>
    <t>10.5.10.220</t>
  </si>
  <si>
    <t>4.68 GB</t>
  </si>
  <si>
    <t>6 (ng), 124 (ac)</t>
  </si>
  <si>
    <t>HS-ROOM206-BCEE</t>
  </si>
  <si>
    <t>f0:9f:c2:2c:bc:ee</t>
  </si>
  <si>
    <t>10.5.11.154</t>
  </si>
  <si>
    <t>62.6 GB</t>
  </si>
  <si>
    <t>8.86 GB</t>
  </si>
  <si>
    <t>HS-ROOM209-1D3F</t>
  </si>
  <si>
    <t>78:8a:20:26:1d:3f</t>
  </si>
  <si>
    <t>10.5.11.23</t>
  </si>
  <si>
    <t>46.8 GB</t>
  </si>
  <si>
    <t>HS-ROOM210-BCE9</t>
  </si>
  <si>
    <t>f0:9f:c2:2c:bc:e9</t>
  </si>
  <si>
    <t>10.5.26.105</t>
  </si>
  <si>
    <t>1.29 GB</t>
  </si>
  <si>
    <t>11 (ng), 136 (ac)</t>
  </si>
  <si>
    <t>HS-ROOM212B-BE88</t>
  </si>
  <si>
    <t>f0:9f:c2:2c:be:88</t>
  </si>
  <si>
    <t>10.5.10.163</t>
  </si>
  <si>
    <t>2.66 GB</t>
  </si>
  <si>
    <t>6 (ng), 140 (ac)</t>
  </si>
  <si>
    <t>HS-ROOM213-BD13</t>
  </si>
  <si>
    <t>f0:9f:c2:2c:bd:13</t>
  </si>
  <si>
    <t>10.5.11.0</t>
  </si>
  <si>
    <t>14.4 GB</t>
  </si>
  <si>
    <t>1.97 GB</t>
  </si>
  <si>
    <t>HS-ROOM214B-2C1D</t>
  </si>
  <si>
    <t>f0:9f:c2:26:a1:d9</t>
  </si>
  <si>
    <t>10.5.26.29</t>
  </si>
  <si>
    <t>14.9 KB</t>
  </si>
  <si>
    <t>8.77 KB</t>
  </si>
  <si>
    <t>1 (ng), 60 (ac)</t>
  </si>
  <si>
    <t>HS-ROOM220-9D32</t>
  </si>
  <si>
    <t>f0:9f:c2:26:9d:32</t>
  </si>
  <si>
    <t>10.5.26.26</t>
  </si>
  <si>
    <t>24.3 GB</t>
  </si>
  <si>
    <t>3.61 GB</t>
  </si>
  <si>
    <t>HS-ROOM225-A1CF</t>
  </si>
  <si>
    <t>f0:9f:c2:26:a1:cf</t>
  </si>
  <si>
    <t>10.5.11.249</t>
  </si>
  <si>
    <t>18.1 GB</t>
  </si>
  <si>
    <t>HS-ROOM228-A61F</t>
  </si>
  <si>
    <t>f0:9f:c2:26:a6:1f</t>
  </si>
  <si>
    <t>10.5.26.10</t>
  </si>
  <si>
    <t>44.7 GB</t>
  </si>
  <si>
    <t>4.54 GB</t>
  </si>
  <si>
    <t>HS-ROOM232-1D61</t>
  </si>
  <si>
    <t>78:8a:20:26:1d:61</t>
  </si>
  <si>
    <t>10.5.26.59</t>
  </si>
  <si>
    <t>34.5 GB</t>
  </si>
  <si>
    <t>4.27 GB</t>
  </si>
  <si>
    <t>1 (ng), 112 (ac)</t>
  </si>
  <si>
    <t>HS-ROOM233-1D3C</t>
  </si>
  <si>
    <t>78:8a:20:26:1d:3c</t>
  </si>
  <si>
    <t>10.5.10.229</t>
  </si>
  <si>
    <t>33.4 GB</t>
  </si>
  <si>
    <t>6 (ng), 104 (ac)</t>
  </si>
  <si>
    <t>HS-ROOM234-A19B</t>
  </si>
  <si>
    <t>f0:9f:c2:26:a1:9b</t>
  </si>
  <si>
    <t>10.5.10.247</t>
  </si>
  <si>
    <t>34.2 GB</t>
  </si>
  <si>
    <t>4.37 GB</t>
  </si>
  <si>
    <t>HS-ROOM238-9DFC</t>
  </si>
  <si>
    <t>f0:9f:c2:26:9d:fc</t>
  </si>
  <si>
    <t>10.5.10.206</t>
  </si>
  <si>
    <t>58.1 GB</t>
  </si>
  <si>
    <t>4.52 GB</t>
  </si>
  <si>
    <t>HS-ROOM240-9E97</t>
  </si>
  <si>
    <t>f0:9f:c2:26:9e:97</t>
  </si>
  <si>
    <t>10.5.10.239</t>
  </si>
  <si>
    <t>5.63 GB</t>
  </si>
  <si>
    <t>HS-ROOM242-A79F</t>
  </si>
  <si>
    <t>f0:9f:c2:26:a7:9f</t>
  </si>
  <si>
    <t>10.5.10.155</t>
  </si>
  <si>
    <t>6.42 GB</t>
  </si>
  <si>
    <t>6 (ng), 144 (ac)</t>
  </si>
  <si>
    <t>HS-ROOM301-8273</t>
  </si>
  <si>
    <t>78:8a:20:56:82:73</t>
  </si>
  <si>
    <t>10.5.11.120</t>
  </si>
  <si>
    <t>102 MB</t>
  </si>
  <si>
    <t>1 (ng), 128 (ac)</t>
  </si>
  <si>
    <t>HS-ROOM302-8365</t>
  </si>
  <si>
    <t>78:8a:20:56:83:65</t>
  </si>
  <si>
    <t>10.5.26.111</t>
  </si>
  <si>
    <t>93.4 GB</t>
  </si>
  <si>
    <t>9.96 GB</t>
  </si>
  <si>
    <t>HS-ROOM304-874B</t>
  </si>
  <si>
    <t>78:8a:20:56:87:4b</t>
  </si>
  <si>
    <t>10.5.11.160</t>
  </si>
  <si>
    <t>20.2 GB</t>
  </si>
  <si>
    <t>HS-ROOM305-8E46</t>
  </si>
  <si>
    <t>f0:9f:c2:cb:8e:46</t>
  </si>
  <si>
    <t>10.5.14.194</t>
  </si>
  <si>
    <t>70.4 GB</t>
  </si>
  <si>
    <t>HS-ROOM306-815D</t>
  </si>
  <si>
    <t>78:8a:20:56:81:5d</t>
  </si>
  <si>
    <t>10.5.11.101</t>
  </si>
  <si>
    <t>HS-ROOM310-8246</t>
  </si>
  <si>
    <t>78:8a:20:56:82:46</t>
  </si>
  <si>
    <t>10.5.10.226</t>
  </si>
  <si>
    <t>29.1 GB</t>
  </si>
  <si>
    <t>3.56 GB</t>
  </si>
  <si>
    <t>HS-ROOM312-8272</t>
  </si>
  <si>
    <t>78:8a:20:56:82:72</t>
  </si>
  <si>
    <t>10.5.11.92</t>
  </si>
  <si>
    <t>72.4 GB</t>
  </si>
  <si>
    <t>6 (ng), 52 (ac)</t>
  </si>
  <si>
    <t>HS-ROOM313-8397</t>
  </si>
  <si>
    <t>78:8a:20:56:83:97</t>
  </si>
  <si>
    <t>10.5.16.8</t>
  </si>
  <si>
    <t>(100 FDX)UniFi AP-AC-Pro</t>
  </si>
  <si>
    <t>1.32 GB</t>
  </si>
  <si>
    <t>HS-ROOM316-8399</t>
  </si>
  <si>
    <t>78:8a:20:56:83:99</t>
  </si>
  <si>
    <t>10.5.11.115</t>
  </si>
  <si>
    <t>9.95 GB</t>
  </si>
  <si>
    <t>1.08 GB</t>
  </si>
  <si>
    <t>HS-ROOM323-A11C</t>
  </si>
  <si>
    <t>78:8a:20:56:a1:1c</t>
  </si>
  <si>
    <t>10.5.10.235</t>
  </si>
  <si>
    <t>36.9 GB</t>
  </si>
  <si>
    <t>5.05 GB</t>
  </si>
  <si>
    <t>HS-ROOM324-A190</t>
  </si>
  <si>
    <t>78:8a:20:56:a1:90</t>
  </si>
  <si>
    <t>10.5.11.193</t>
  </si>
  <si>
    <t>32 GB</t>
  </si>
  <si>
    <t>HS-ROOM325-A400</t>
  </si>
  <si>
    <t>78:8a:20:56:a4:00</t>
  </si>
  <si>
    <t>10.5.11.240</t>
  </si>
  <si>
    <t>13.8 GB</t>
  </si>
  <si>
    <t>1.46 GB</t>
  </si>
  <si>
    <t>HS-ROOM326-BCD7</t>
  </si>
  <si>
    <t>78:8a:20:56:bc:d7</t>
  </si>
  <si>
    <t>10.5.11.99</t>
  </si>
  <si>
    <t>4.77 GB</t>
  </si>
  <si>
    <t>HS-ROOM328-A19C</t>
  </si>
  <si>
    <t>78:8a:20:56:a1:9c</t>
  </si>
  <si>
    <t>10.5.12.100</t>
  </si>
  <si>
    <t>4.02 GB</t>
  </si>
  <si>
    <t>7.41 GB</t>
  </si>
  <si>
    <t>11 (ng), 124 (ac)</t>
  </si>
  <si>
    <t>HS-ROOM329-A231</t>
  </si>
  <si>
    <t>78:8a:20:56:a2:31</t>
  </si>
  <si>
    <t>10.5.23.87</t>
  </si>
  <si>
    <t>HS-ROOM33-A258</t>
  </si>
  <si>
    <t>78:8a:20:56:a2:58</t>
  </si>
  <si>
    <t>10.5.11.33</t>
  </si>
  <si>
    <t>69.6 MB</t>
  </si>
  <si>
    <t>6 (ng), 120 (ac)</t>
  </si>
  <si>
    <t>HS-ROOM330-A2B8</t>
  </si>
  <si>
    <t>78:8a:20:56:a2:b8</t>
  </si>
  <si>
    <t>10.5.26.43</t>
  </si>
  <si>
    <t>38.1 GB</t>
  </si>
  <si>
    <t>HS-ROOM331-A352</t>
  </si>
  <si>
    <t>78:8a:20:56:a3:52</t>
  </si>
  <si>
    <t>10.5.11.79</t>
  </si>
  <si>
    <t>23.3 GB</t>
  </si>
  <si>
    <t>2.34 GB</t>
  </si>
  <si>
    <t>HS-ROOM336A-8E26</t>
  </si>
  <si>
    <t>f0:9f:c2:cb:8e:26</t>
  </si>
  <si>
    <t>10.5.11.134</t>
  </si>
  <si>
    <t>4.88 GB</t>
  </si>
  <si>
    <t>HS-ROOM338A-8DFD</t>
  </si>
  <si>
    <t>f0:9f:c2:cb:8d:fd</t>
  </si>
  <si>
    <t>10.5.11.166</t>
  </si>
  <si>
    <t>HS-ROOM344-8BE2</t>
  </si>
  <si>
    <t>f0:9f:c2:cb:8b:e2</t>
  </si>
  <si>
    <t>10.5.11.108</t>
  </si>
  <si>
    <t>3.1 GB</t>
  </si>
  <si>
    <t>HS-ROOM346-8A35</t>
  </si>
  <si>
    <t>f0:9f:c2:cb:8a:35</t>
  </si>
  <si>
    <t>10.5.11.159</t>
  </si>
  <si>
    <t>32.5 GB</t>
  </si>
  <si>
    <t>3.93 GB</t>
  </si>
  <si>
    <t>HS-ROOM348-8BDB</t>
  </si>
  <si>
    <t>f0:9f:c2:cb:8b:db</t>
  </si>
  <si>
    <t>10.5.26.51</t>
  </si>
  <si>
    <t>37.8 GB</t>
  </si>
  <si>
    <t>HS-ROOM35-8D5A</t>
  </si>
  <si>
    <t>f0:9f:c2:cb:8d:5a</t>
  </si>
  <si>
    <t>10.5.11.150</t>
  </si>
  <si>
    <t>9.34 GB</t>
  </si>
  <si>
    <t>4.01 GB</t>
  </si>
  <si>
    <t>HS-ROOM350-8E27</t>
  </si>
  <si>
    <t>f0:9f:c2:cb:8e:27</t>
  </si>
  <si>
    <t>10.5.11.5</t>
  </si>
  <si>
    <t xml:space="preserve"> (100 FDX)UniFi AP-AC-Pro</t>
  </si>
  <si>
    <t>39.7 GB</t>
  </si>
  <si>
    <t>4.47 GB</t>
  </si>
  <si>
    <t>HS-ROOM408-8248</t>
  </si>
  <si>
    <t>78:8a:20:56:82:48</t>
  </si>
  <si>
    <t>10.5.15.103</t>
  </si>
  <si>
    <t>16.5 GB</t>
  </si>
  <si>
    <t>2.01 GB</t>
  </si>
  <si>
    <t>1 (ng), 136 (ac)</t>
  </si>
  <si>
    <t>b4:fb:e4:43:7d:3d</t>
  </si>
  <si>
    <t>10.5.11.74</t>
  </si>
  <si>
    <t>71.7 GB</t>
  </si>
  <si>
    <t>75.7 GB</t>
  </si>
  <si>
    <t>b4:fb:e4:43:d9:34</t>
  </si>
  <si>
    <t>10.5.11.94</t>
  </si>
  <si>
    <t>04:18:d6:d0:0b:59</t>
  </si>
  <si>
    <t>10.5.11.45</t>
  </si>
  <si>
    <t>UCITY-SPARE-1494- in TSS by Servers</t>
  </si>
  <si>
    <t>80:2a:a8:d0:14:94</t>
  </si>
  <si>
    <t>10.5.10.246</t>
  </si>
  <si>
    <t>CONNECTED (100 FDX)UniFi AP-AC-Pro</t>
  </si>
  <si>
    <t>SPARE-0B59-ADDED 12-7-17</t>
  </si>
  <si>
    <t>JG-CAFETERIA-1362</t>
  </si>
  <si>
    <t>80:2a:a8:d0:13:62</t>
  </si>
  <si>
    <t>10.56.200.11</t>
  </si>
  <si>
    <t>18.7 GB</t>
  </si>
  <si>
    <t>JG-NURSEOFFICE-14E4</t>
  </si>
  <si>
    <t>80:2a:a8:d0:14:e4</t>
  </si>
  <si>
    <t>10.56.200.12</t>
  </si>
  <si>
    <t>65.1 GB</t>
  </si>
  <si>
    <t>7.83 GB</t>
  </si>
  <si>
    <t>JG-RM17-1545</t>
  </si>
  <si>
    <t>80:2a:a8:d0:15:45</t>
  </si>
  <si>
    <t>10.56.200.10</t>
  </si>
  <si>
    <t>JPE-213B-3096</t>
  </si>
  <si>
    <t>80:2a:a8:49:30:96</t>
  </si>
  <si>
    <t>10.25.200.40</t>
  </si>
  <si>
    <t>JPE-CAFETERIA-B285</t>
  </si>
  <si>
    <t>80:2a:a8:86:b2:85</t>
  </si>
  <si>
    <t>10.25.200.51</t>
  </si>
  <si>
    <t>JPE-GYM1-B38E</t>
  </si>
  <si>
    <t>80:2a:a8:86:b3:8e</t>
  </si>
  <si>
    <t>10.25.200.26</t>
  </si>
  <si>
    <t>JPE-GYM2-B388</t>
  </si>
  <si>
    <t>80:2a:a8:86:b3:88</t>
  </si>
  <si>
    <t>10.25.200.52</t>
  </si>
  <si>
    <t>JPE-LIBRARY-B1E9</t>
  </si>
  <si>
    <t>80:2a:a8:86:b1:e9</t>
  </si>
  <si>
    <t>10.25.200.38</t>
  </si>
  <si>
    <t>JPE-RM005-E7EB</t>
  </si>
  <si>
    <t>80:2a:a8:40:e7:eb</t>
  </si>
  <si>
    <t>10.25.200.24</t>
  </si>
  <si>
    <t>JPE-RM101-34AA</t>
  </si>
  <si>
    <t>80:2a:a8:49:34:aa</t>
  </si>
  <si>
    <t>10.25.200.49</t>
  </si>
  <si>
    <t>JPE-RM101/102-3487</t>
  </si>
  <si>
    <t>80:2a:a8:49:34:87</t>
  </si>
  <si>
    <t>10.25.200.19</t>
  </si>
  <si>
    <t>JPE-RM103-350F</t>
  </si>
  <si>
    <t>80:2a:a8:49:35:0f</t>
  </si>
  <si>
    <t>10.25.205.1</t>
  </si>
  <si>
    <t>JPE-RM104-358D</t>
  </si>
  <si>
    <t>80:2a:a8:49:35:8d</t>
  </si>
  <si>
    <t>10.25.200.16</t>
  </si>
  <si>
    <t>JPE-RM105-3EE3</t>
  </si>
  <si>
    <t>80:2a:a8:49:3e:e2</t>
  </si>
  <si>
    <t>10.25.200.50</t>
  </si>
  <si>
    <t>JPE-RM108-30F8</t>
  </si>
  <si>
    <t>80:2a:a8:49:30:f8</t>
  </si>
  <si>
    <t>10.25.200.21</t>
  </si>
  <si>
    <t>JPE-RM112-2B91</t>
  </si>
  <si>
    <t>b4:fb:e4:43:2b:91</t>
  </si>
  <si>
    <t>10.25.205.61</t>
  </si>
  <si>
    <t>JPE-RM113-3165</t>
  </si>
  <si>
    <t>80:2a:a8:49:31:65</t>
  </si>
  <si>
    <t>10.25.200.59</t>
  </si>
  <si>
    <t>400 MB</t>
  </si>
  <si>
    <t>JPE-RM113A-3166</t>
  </si>
  <si>
    <t>80:2a:a8:49:31:66</t>
  </si>
  <si>
    <t>10.25.200.30</t>
  </si>
  <si>
    <t>JPE-RM115-3178</t>
  </si>
  <si>
    <t>80:2a:a8:49:31:78</t>
  </si>
  <si>
    <t>10.25.6.12</t>
  </si>
  <si>
    <t>JPE-RM116-A7BF</t>
  </si>
  <si>
    <t>80:2a:a8:46:a7:bf</t>
  </si>
  <si>
    <t>10.25.200.36</t>
  </si>
  <si>
    <t>JPE-RM116A-A66B</t>
  </si>
  <si>
    <t>80:2a:a8:46:a6:b5</t>
  </si>
  <si>
    <t>10.25.200.35</t>
  </si>
  <si>
    <t>JPE-RM118-A7ED</t>
  </si>
  <si>
    <t>80:2a:a8:46:a7:ed</t>
  </si>
  <si>
    <t>10.25.200.55</t>
  </si>
  <si>
    <t>22.2 GB</t>
  </si>
  <si>
    <t>JPE-RM200-ADC9</t>
  </si>
  <si>
    <t>80:2a:a8:46:ad:c9</t>
  </si>
  <si>
    <t>10.25.200.41</t>
  </si>
  <si>
    <t>25.2 GB</t>
  </si>
  <si>
    <t>JPE-RM201-3117</t>
  </si>
  <si>
    <t>80:2a:a8:49:31:17</t>
  </si>
  <si>
    <t>10.25.200.44</t>
  </si>
  <si>
    <t>JPE-RM202-309A</t>
  </si>
  <si>
    <t>80:2a:a8:49:30:9a</t>
  </si>
  <si>
    <t>10.25.200.15</t>
  </si>
  <si>
    <t>JPE-RM203-30A1</t>
  </si>
  <si>
    <t>80:2a:a8:49:30:a1</t>
  </si>
  <si>
    <t>10.25.200.46</t>
  </si>
  <si>
    <t>JPE-RM204-30C3</t>
  </si>
  <si>
    <t>80:2a:a8:49:30:c3</t>
  </si>
  <si>
    <t>10.25.200.29</t>
  </si>
  <si>
    <t>JPE-RM207-30F5</t>
  </si>
  <si>
    <t>80:2a:a8:49:30:f5</t>
  </si>
  <si>
    <t>10.25.200.12</t>
  </si>
  <si>
    <t>JPE-RM208-3258</t>
  </si>
  <si>
    <t>80:2a:a8:49:32:58</t>
  </si>
  <si>
    <t>10.25.200.13</t>
  </si>
  <si>
    <t>JPE-RM210</t>
  </si>
  <si>
    <t>80:2a:a8:49:30:1e</t>
  </si>
  <si>
    <t>10.25.200.42</t>
  </si>
  <si>
    <t>JPE-RM213A-COMPUTER LAB-3049</t>
  </si>
  <si>
    <t>80:2a:a8:49:30:49</t>
  </si>
  <si>
    <t>JPE-RM213C-315D</t>
  </si>
  <si>
    <t>80:2a:a8:49:31:5d</t>
  </si>
  <si>
    <t>10.25.200.27</t>
  </si>
  <si>
    <t>JPE-RM214-315F</t>
  </si>
  <si>
    <t>80:2a:a8:49:31:5f</t>
  </si>
  <si>
    <t>10.25.200.47</t>
  </si>
  <si>
    <t>JPE-RM214A-3DEE</t>
  </si>
  <si>
    <t>80:2a:a8:49:3d:ee</t>
  </si>
  <si>
    <t>10.25.200.34</t>
  </si>
  <si>
    <t>JPE-RM215A-4193</t>
  </si>
  <si>
    <t>80:2a:a8:49:41:93</t>
  </si>
  <si>
    <t>10.25.200.39</t>
  </si>
  <si>
    <t>JPE-RM215B-42DE</t>
  </si>
  <si>
    <t>80:2a:a8:49:42:de</t>
  </si>
  <si>
    <t>10.25.200.10</t>
  </si>
  <si>
    <t>11 (ng), 56 (ac)</t>
  </si>
  <si>
    <t>JPE-RM215C-43FF</t>
  </si>
  <si>
    <t>80:2a:a8:49:43:ff</t>
  </si>
  <si>
    <t>10.25.200.23</t>
  </si>
  <si>
    <t>JPE-RM215D-349D</t>
  </si>
  <si>
    <t>80:2a:a8:49:34:9d</t>
  </si>
  <si>
    <t>10.25.200.25</t>
  </si>
  <si>
    <t>JPE-RM216-349E</t>
  </si>
  <si>
    <t>80:2a:a8:49:34:9e</t>
  </si>
  <si>
    <t>10.25.200.56</t>
  </si>
  <si>
    <t>JPE-RM217A-34A7</t>
  </si>
  <si>
    <t>80:2a:a8:49:34:a7</t>
  </si>
  <si>
    <t>10.25.200.20</t>
  </si>
  <si>
    <t>JPE-RM218-3532</t>
  </si>
  <si>
    <t>80:2a:a8:49:35:32</t>
  </si>
  <si>
    <t>10.25.200.32</t>
  </si>
  <si>
    <t>1 (ng), 140 (ac)</t>
  </si>
  <si>
    <t>JPE-RM301-3EE6</t>
  </si>
  <si>
    <t>80:2a:a8:49:3e:e6</t>
  </si>
  <si>
    <t>10.25.200.14</t>
  </si>
  <si>
    <t>PES-CAFETERIA-7150</t>
  </si>
  <si>
    <t>80:2a:a8:16:71:50</t>
  </si>
  <si>
    <t>10.16.200.24</t>
  </si>
  <si>
    <t>359 MB</t>
  </si>
  <si>
    <t>PES-GYM NORTH-7148</t>
  </si>
  <si>
    <t>80:2a:a8:16:71:48</t>
  </si>
  <si>
    <t>10.16.200.27</t>
  </si>
  <si>
    <t>520 MB</t>
  </si>
  <si>
    <t>PES-GYM-SOUTH-7007</t>
  </si>
  <si>
    <t>80:2a:a8:16:70:07</t>
  </si>
  <si>
    <t>10.16.200.29</t>
  </si>
  <si>
    <t>1.95 GB</t>
  </si>
  <si>
    <t>PES-ROOM102-RECEPTION-58E9</t>
  </si>
  <si>
    <t>44:d9:e7:fc:58:e9</t>
  </si>
  <si>
    <t>10.16.200.35</t>
  </si>
  <si>
    <t>9.67 GB</t>
  </si>
  <si>
    <t>1.67 GB</t>
  </si>
  <si>
    <t>PES-ROOM115-CONFERENCE-5826</t>
  </si>
  <si>
    <t>44:d9:e7:fc:58:26</t>
  </si>
  <si>
    <t>10.16.200.30</t>
  </si>
  <si>
    <t>18.5 GB</t>
  </si>
  <si>
    <t>2.18 GB</t>
  </si>
  <si>
    <t>PES-ROOM121-LIBRARY-7143</t>
  </si>
  <si>
    <t>80:2a:a8:16:71:4e</t>
  </si>
  <si>
    <t>10.16.200.21</t>
  </si>
  <si>
    <t>PES-ROOM126-MEDIA-6FF8</t>
  </si>
  <si>
    <t>80:2a:a8:16:6f:f8</t>
  </si>
  <si>
    <t>10.16.205.17</t>
  </si>
  <si>
    <t>23.1 GB</t>
  </si>
  <si>
    <t>1.88 GB</t>
  </si>
  <si>
    <t>PES-ROOM127-580D</t>
  </si>
  <si>
    <t>44:d9:e7:fc:58:0d</t>
  </si>
  <si>
    <t>10.16.200.34</t>
  </si>
  <si>
    <t>461 MB</t>
  </si>
  <si>
    <t>85.8 MB</t>
  </si>
  <si>
    <t>PES-ROOM129-57F3</t>
  </si>
  <si>
    <t>44:d9:e7:fc:57:f3</t>
  </si>
  <si>
    <t>10.16.200.41</t>
  </si>
  <si>
    <t>286 MB</t>
  </si>
  <si>
    <t>PES-ROOM130-5808</t>
  </si>
  <si>
    <t>44:d9:e7:fc:58:08</t>
  </si>
  <si>
    <t>10.16.200.39</t>
  </si>
  <si>
    <t>244 MB</t>
  </si>
  <si>
    <t>PES-ROOM132-58F9</t>
  </si>
  <si>
    <t>44:d9:e7:fc:58:f9</t>
  </si>
  <si>
    <t>10.16.1.51</t>
  </si>
  <si>
    <t>4.2 GB</t>
  </si>
  <si>
    <t>PES-ROOM133-585C</t>
  </si>
  <si>
    <t>44:d9:e7:fc:58:5c</t>
  </si>
  <si>
    <t>10.16.200.31</t>
  </si>
  <si>
    <t>3.48 GB</t>
  </si>
  <si>
    <t>339 MB</t>
  </si>
  <si>
    <t>PES-ROOM137-5902</t>
  </si>
  <si>
    <t>44:d9:e7:fc:59:02</t>
  </si>
  <si>
    <t>10.16.1.79</t>
  </si>
  <si>
    <t>4.15 GB</t>
  </si>
  <si>
    <t>269 MB</t>
  </si>
  <si>
    <t>PES-ROOM140-582A</t>
  </si>
  <si>
    <t>44:d9:e7:fc:58:2a</t>
  </si>
  <si>
    <t>10.16.205.14</t>
  </si>
  <si>
    <t>3.2 GB</t>
  </si>
  <si>
    <t>765 MB</t>
  </si>
  <si>
    <t>PES-ROOM147-5850</t>
  </si>
  <si>
    <t>44:d9:e7:fc:58:50</t>
  </si>
  <si>
    <t>10.16.200.37</t>
  </si>
  <si>
    <t>437 MB</t>
  </si>
  <si>
    <t>PES-ROOM148-5810</t>
  </si>
  <si>
    <t>44:d9:e7:fc:58:10</t>
  </si>
  <si>
    <t>10.16.200.40</t>
  </si>
  <si>
    <t>22.6 GB</t>
  </si>
  <si>
    <t>869 MB</t>
  </si>
  <si>
    <t>PES-ROOM150-57F8</t>
  </si>
  <si>
    <t>44:d9:e7:fc:57:f8</t>
  </si>
  <si>
    <t>10.16.200.33</t>
  </si>
  <si>
    <t>435 MB</t>
  </si>
  <si>
    <t>PES-ROOM152-581C</t>
  </si>
  <si>
    <t>44:d9:e7:fc:58:1c</t>
  </si>
  <si>
    <t>10.16.200.36</t>
  </si>
  <si>
    <t>17.1 GB</t>
  </si>
  <si>
    <t>271 MB</t>
  </si>
  <si>
    <t>PES-ROOM154-5865</t>
  </si>
  <si>
    <t>44:d9:e7:fc:58:65</t>
  </si>
  <si>
    <t>10.16.200.11</t>
  </si>
  <si>
    <t>PES-ROOM202-MUSIC-5FAF</t>
  </si>
  <si>
    <t>44:d9:e7:fc:5f:af</t>
  </si>
  <si>
    <t>10.16.200.13</t>
  </si>
  <si>
    <t>4.49 GB</t>
  </si>
  <si>
    <t>PES-ROOM210-5E51</t>
  </si>
  <si>
    <t>44:d9:e7:fc:5e:51</t>
  </si>
  <si>
    <t>10.16.200.32</t>
  </si>
  <si>
    <t>PES-ROOM212-5DE8</t>
  </si>
  <si>
    <t>44:d9:e7:fc:5d:e8</t>
  </si>
  <si>
    <t>10.16.200.42</t>
  </si>
  <si>
    <t>3.9.54.9373</t>
  </si>
  <si>
    <t>PES-ROOM213-5EBD</t>
  </si>
  <si>
    <t>44:d9:e7:fc:5e:bd</t>
  </si>
  <si>
    <t>10.16.200.38</t>
  </si>
  <si>
    <t>31.1 GB</t>
  </si>
  <si>
    <t>PES-ROOM215-5888</t>
  </si>
  <si>
    <t>44:d9:e7:fc:58:88</t>
  </si>
  <si>
    <t>10.16.200.10</t>
  </si>
  <si>
    <t>59.2 GB</t>
  </si>
  <si>
    <t>4.57 GB</t>
  </si>
  <si>
    <t>PES-ROOM217-58AB</t>
  </si>
  <si>
    <t>44:d9:e7:fc:58:ab</t>
  </si>
  <si>
    <t>10.16.200.16</t>
  </si>
  <si>
    <t>1.48 GB</t>
  </si>
  <si>
    <t>376 MB</t>
  </si>
  <si>
    <t>PES-ROOM218-85838</t>
  </si>
  <si>
    <t>44:d9:e7:fc:58:38</t>
  </si>
  <si>
    <t>10.16.200.28</t>
  </si>
  <si>
    <t>45.5 GB</t>
  </si>
  <si>
    <t>2.38 GB</t>
  </si>
  <si>
    <t>PES-ROOM219-588D</t>
  </si>
  <si>
    <t>44:d9:e7:fc:58:8d</t>
  </si>
  <si>
    <t>10.16.200.14</t>
  </si>
  <si>
    <t>3.98 GB</t>
  </si>
  <si>
    <t>715 MB</t>
  </si>
  <si>
    <t>PES-ROOM221-574D</t>
  </si>
  <si>
    <t>44:d9:e7:fc:57:4d</t>
  </si>
  <si>
    <t>10.16.200.18</t>
  </si>
  <si>
    <t>2.79 GB</t>
  </si>
  <si>
    <t>556 MB</t>
  </si>
  <si>
    <t>PES-ROOM222-58D9</t>
  </si>
  <si>
    <t>44:d9:e7:fc:58:d9</t>
  </si>
  <si>
    <t>10.16.200.26</t>
  </si>
  <si>
    <t>5.56 GB</t>
  </si>
  <si>
    <t>710 MB</t>
  </si>
  <si>
    <t>PES-ROOM224-586E</t>
  </si>
  <si>
    <t>44:d9:e7:fc:58:6e</t>
  </si>
  <si>
    <t>10.16.200.25</t>
  </si>
  <si>
    <t>6.76 GB</t>
  </si>
  <si>
    <t>412 MB</t>
  </si>
  <si>
    <t>PES-ROOM227-585B</t>
  </si>
  <si>
    <t>44:d9:e7:fc:58:5b</t>
  </si>
  <si>
    <t>10.16.200.15</t>
  </si>
  <si>
    <t>1.91 GB</t>
  </si>
  <si>
    <t>PES-ROOM229-5923</t>
  </si>
  <si>
    <t>44:d9:e7:fc:59:23</t>
  </si>
  <si>
    <t>10.16.200.17</t>
  </si>
  <si>
    <t>15.8 GB</t>
  </si>
  <si>
    <t>1.26 GB</t>
  </si>
  <si>
    <t>PES-ROOM230-5B0E</t>
  </si>
  <si>
    <t>44:d9:e7:fc:5b:0e</t>
  </si>
  <si>
    <t>10.16.200.12</t>
  </si>
  <si>
    <t>5.55 GB</t>
  </si>
  <si>
    <t>975 MB</t>
  </si>
  <si>
    <t>PES-ROOM232-5922</t>
  </si>
  <si>
    <t>44:d9:e7:fc:59:22</t>
  </si>
  <si>
    <t>10.16.200.22</t>
  </si>
  <si>
    <t>37.7 GB</t>
  </si>
  <si>
    <t>1.83 GB</t>
  </si>
  <si>
    <t>PES-ROOM233-5B1B</t>
  </si>
  <si>
    <t>44:d9:e7:fc:5b:1b</t>
  </si>
  <si>
    <t>10.16.1.48</t>
  </si>
  <si>
    <t>928 MB</t>
  </si>
  <si>
    <t>128 MB</t>
  </si>
  <si>
    <t>PES-ROOM238-5979</t>
  </si>
  <si>
    <t>44:d9:e7:fc:59:79</t>
  </si>
  <si>
    <t>10.16.200.20</t>
  </si>
  <si>
    <t>PES-ROOM239-5EE3</t>
  </si>
  <si>
    <t>44:d9:e7:fc:5e:e3</t>
  </si>
  <si>
    <t>10.16.200.23</t>
  </si>
  <si>
    <t>167 MB</t>
  </si>
  <si>
    <t>PES-ROOMM155-5746</t>
  </si>
  <si>
    <t>44:d9:e7:fc:57:46</t>
  </si>
  <si>
    <t>10.16.200.19</t>
  </si>
  <si>
    <t>2.61 GB</t>
  </si>
  <si>
    <t>270 MB</t>
  </si>
  <si>
    <t xml:space="preserve">10.20.6.99 </t>
  </si>
  <si>
    <t xml:space="preserve">10.20.6.22 </t>
  </si>
  <si>
    <t xml:space="preserve">10.20.205.10 </t>
  </si>
  <si>
    <t xml:space="preserve">10.20.205.60 </t>
  </si>
  <si>
    <t xml:space="preserve"> UniFi AP-HD</t>
  </si>
  <si>
    <t xml:space="preserve">10.20.6.11 </t>
  </si>
  <si>
    <t>10.5.13.179</t>
  </si>
  <si>
    <t xml:space="preserve"> (EOL PENDING)UniFi AP-AC v2</t>
  </si>
  <si>
    <t>BW</t>
  </si>
  <si>
    <t>BCJ</t>
  </si>
  <si>
    <t>FP</t>
  </si>
  <si>
    <t>HS</t>
  </si>
  <si>
    <t>JG</t>
  </si>
  <si>
    <t>JP</t>
  </si>
  <si>
    <t>PER</t>
  </si>
  <si>
    <t>Grand Total</t>
  </si>
  <si>
    <t>Elementry Count</t>
  </si>
  <si>
    <t>JPE-RM314-4431</t>
  </si>
  <si>
    <t>78:8a:20:d3:44:31</t>
  </si>
  <si>
    <t>10.25.6.105UniFi AP-AC-Pro</t>
  </si>
  <si>
    <t>JPE-RM302-A96C</t>
  </si>
  <si>
    <t>80:2a:a8:46:a9:6c</t>
  </si>
  <si>
    <t>10.25.200.54</t>
  </si>
  <si>
    <t>JPE-RM310-3405</t>
  </si>
  <si>
    <t>80:2a:a8:49:34:05</t>
  </si>
  <si>
    <t>10.25.200.11 (100 FDX)UniFi AP-AC-Lite</t>
  </si>
  <si>
    <t>1.05 MB</t>
  </si>
  <si>
    <t>305 KB</t>
  </si>
  <si>
    <t>(100 FDX)UniFi AP-AC-Lite4.0.54.10625</t>
  </si>
  <si>
    <t>399 KB</t>
  </si>
  <si>
    <t>129 KB</t>
  </si>
  <si>
    <t>365 MB</t>
  </si>
  <si>
    <t>708 MB</t>
  </si>
  <si>
    <t>723 MB</t>
  </si>
  <si>
    <t>JPE-RM303-A896</t>
  </si>
  <si>
    <t>80:2a:a8:46:a8:96</t>
  </si>
  <si>
    <t>10.25.200.58</t>
  </si>
  <si>
    <t>1.27 GB</t>
  </si>
  <si>
    <t>370 MB</t>
  </si>
  <si>
    <t>104 MB</t>
  </si>
  <si>
    <t>319 MB</t>
  </si>
  <si>
    <t>124 MB</t>
  </si>
  <si>
    <t>JPE-RM306-AB73</t>
  </si>
  <si>
    <t>80:2a:a8:46:ab:73</t>
  </si>
  <si>
    <t>10.25.200.48</t>
  </si>
  <si>
    <t>245 MB</t>
  </si>
  <si>
    <t>54.4 MB</t>
  </si>
  <si>
    <t>JPE-RM307-30BB</t>
  </si>
  <si>
    <t>80:2a:a8:49:30:bb</t>
  </si>
  <si>
    <t>10.25.200.53</t>
  </si>
  <si>
    <t>4.17 MB</t>
  </si>
  <si>
    <t>363 KB</t>
  </si>
  <si>
    <t>1.21 MB</t>
  </si>
  <si>
    <t>284 KB</t>
  </si>
  <si>
    <t>JPE-RM304-A979</t>
  </si>
  <si>
    <t>80:2a:a8:46:a9:79</t>
  </si>
  <si>
    <t>10.25.200.31</t>
  </si>
  <si>
    <t>148 MB</t>
  </si>
  <si>
    <t>979 MB</t>
  </si>
  <si>
    <t>150 MB</t>
  </si>
  <si>
    <t>977 KB</t>
  </si>
  <si>
    <t>1.13 MB</t>
  </si>
  <si>
    <t>JPE-RM317-3D3D</t>
  </si>
  <si>
    <t>80:2a:a8:49:3d:3d</t>
  </si>
  <si>
    <t>10.25.200.28</t>
  </si>
  <si>
    <t>3.34 GB</t>
  </si>
  <si>
    <t>43.7 MB</t>
  </si>
  <si>
    <t>495 KB</t>
  </si>
  <si>
    <t>4.74 MB</t>
  </si>
  <si>
    <t>182 MB</t>
  </si>
  <si>
    <t>7.65 MB</t>
  </si>
  <si>
    <t>4.55 MB</t>
  </si>
  <si>
    <t>36.7 MB</t>
  </si>
  <si>
    <t>210 MB</t>
  </si>
  <si>
    <t>343 MB</t>
  </si>
  <si>
    <t>2.5 MB</t>
  </si>
  <si>
    <t>11 MB</t>
  </si>
  <si>
    <t>336 MB</t>
  </si>
  <si>
    <t>85.7 MB</t>
  </si>
  <si>
    <t>JPE-RM316-3408</t>
  </si>
  <si>
    <t>80:2a:a8:49:34:08</t>
  </si>
  <si>
    <t>10.25.200.57</t>
  </si>
  <si>
    <t>2.08 MB</t>
  </si>
  <si>
    <t>3.38 MB</t>
  </si>
  <si>
    <t>96 MB</t>
  </si>
  <si>
    <t>13.9 MB</t>
  </si>
  <si>
    <t>niFi AP-AC-Pro</t>
  </si>
  <si>
    <t>5.21 GB</t>
  </si>
  <si>
    <t>3.89 GB</t>
  </si>
  <si>
    <t>1.19 GB</t>
  </si>
  <si>
    <t>1.11 MB</t>
  </si>
  <si>
    <t>1.2 MB</t>
  </si>
  <si>
    <t>22.9 MB</t>
  </si>
  <si>
    <t>5.48 MB</t>
  </si>
  <si>
    <t>33.4 MB</t>
  </si>
  <si>
    <t>224 MB</t>
  </si>
  <si>
    <t>24.5 MB</t>
  </si>
  <si>
    <t>24.6 MB</t>
  </si>
  <si>
    <t>13.7 MB</t>
  </si>
  <si>
    <t>1.16 MB</t>
  </si>
  <si>
    <t>162 KB</t>
  </si>
  <si>
    <t>niFi AP-AC-Lite</t>
  </si>
  <si>
    <t>103 MB</t>
  </si>
  <si>
    <t>479 MB</t>
  </si>
  <si>
    <t>317 MB</t>
  </si>
  <si>
    <t>45.3 MB</t>
  </si>
  <si>
    <t>7.4 MB</t>
  </si>
  <si>
    <t>JPE-RM318-4A9B</t>
  </si>
  <si>
    <t>80:2a:a8:49:4a:9b</t>
  </si>
  <si>
    <t>10.25.200.18</t>
  </si>
  <si>
    <t>15.2 MB</t>
  </si>
  <si>
    <t>2.8 MB</t>
  </si>
  <si>
    <t>25.4 MB</t>
  </si>
  <si>
    <t>8.26 MB</t>
  </si>
  <si>
    <t>1.06 MB</t>
  </si>
  <si>
    <t>156 KB</t>
  </si>
  <si>
    <t>33.7 MB</t>
  </si>
  <si>
    <t>6.68 MB</t>
  </si>
  <si>
    <t>0.25.200.37</t>
  </si>
  <si>
    <t>818 KB</t>
  </si>
  <si>
    <t>132 KB</t>
  </si>
  <si>
    <t>311 MB</t>
  </si>
  <si>
    <t>51.6 MB</t>
  </si>
  <si>
    <t>1.01 GB</t>
  </si>
  <si>
    <t>457 MB</t>
  </si>
  <si>
    <t>27.7 MB</t>
  </si>
  <si>
    <t>8.31 MB</t>
  </si>
  <si>
    <t>JPE-RM308-3108</t>
  </si>
  <si>
    <t>80:2a:a8:49:31:08</t>
  </si>
  <si>
    <t>10.25.200.43</t>
  </si>
  <si>
    <t>3.13 MB</t>
  </si>
  <si>
    <t>1.4 MB</t>
  </si>
  <si>
    <t>80.8 MB</t>
  </si>
  <si>
    <t>44.5 MB</t>
  </si>
  <si>
    <t>5.2 MB</t>
  </si>
  <si>
    <t>3.12 MB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</si>
</sst>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/>
    <xf numFmtId="0" fontId="0" fillId="2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BW waps" connectionId="2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name="BCJ Waps" connectionId="1" autoFormatId="16" applyNumberFormats="0" applyBorderFormats="0" applyFontFormats="0" applyPatternFormats="0" applyAlignmentFormats="0" applyWidthHeightFormats="0"/>
</file>

<file path=xl/queryTables/queryTable3.xml><?xml version="1.0" encoding="utf-8"?>
<queryTable xmlns="http://schemas.openxmlformats.org/spreadsheetml/2006/main" name="FP Waps" connectionId="3" autoFormatId="16" applyNumberFormats="0" applyBorderFormats="0" applyFontFormats="0" applyPatternFormats="0" applyAlignmentFormats="0" applyWidthHeightFormats="0"/>
</file>

<file path=xl/queryTables/queryTable4.xml><?xml version="1.0" encoding="utf-8"?>
<queryTable xmlns="http://schemas.openxmlformats.org/spreadsheetml/2006/main" name="HS Waps" connectionId="4" autoFormatId="16" applyNumberFormats="0" applyBorderFormats="0" applyFontFormats="0" applyPatternFormats="0" applyAlignmentFormats="0" applyWidthHeightFormats="0"/>
</file>

<file path=xl/queryTables/queryTable5.xml><?xml version="1.0" encoding="utf-8"?>
<queryTable xmlns="http://schemas.openxmlformats.org/spreadsheetml/2006/main" name="JG Waps" connectionId="5" autoFormatId="16" applyNumberFormats="0" applyBorderFormats="0" applyFontFormats="0" applyPatternFormats="0" applyAlignmentFormats="0" applyWidthHeightFormats="0"/>
</file>

<file path=xl/queryTables/queryTable6.xml><?xml version="1.0" encoding="utf-8"?>
<queryTable xmlns="http://schemas.openxmlformats.org/spreadsheetml/2006/main" name="JP Waps" connectionId="6" autoFormatId="16" applyNumberFormats="0" applyBorderFormats="0" applyFontFormats="0" applyPatternFormats="0" applyAlignmentFormats="0" applyWidthHeightFormats="0"/>
</file>

<file path=xl/queryTables/queryTable7.xml><?xml version="1.0" encoding="utf-8"?>
<queryTable xmlns="http://schemas.openxmlformats.org/spreadsheetml/2006/main" name="PER Waps" connectionId="7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"/>
  <sheetViews>
    <sheetView workbookViewId="0">
      <selection activeCell="C11" sqref="C11"/>
    </sheetView>
  </sheetViews>
  <sheetFormatPr defaultRowHeight="14.4" x14ac:dyDescent="0.3"/>
  <cols>
    <col min="1" max="1" width="27.21875" bestFit="1" customWidth="1"/>
    <col min="2" max="2" width="15.88671875" bestFit="1" customWidth="1"/>
    <col min="3" max="3" width="37.5546875" bestFit="1" customWidth="1"/>
    <col min="4" max="4" width="40" bestFit="1" customWidth="1"/>
    <col min="5" max="5" width="12.88671875" bestFit="1" customWidth="1"/>
    <col min="6" max="6" width="10.6640625" bestFit="1" customWidth="1"/>
    <col min="7" max="7" width="7.33203125" bestFit="1" customWidth="1"/>
    <col min="8" max="10" width="13.88671875" bestFit="1" customWidth="1"/>
  </cols>
  <sheetData>
    <row r="1" spans="1:9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>
        <v>0</v>
      </c>
      <c r="G1" t="s">
        <v>5</v>
      </c>
      <c r="H1" t="s">
        <v>6</v>
      </c>
      <c r="I1" t="s">
        <v>7</v>
      </c>
    </row>
    <row r="2" spans="1:9" x14ac:dyDescent="0.3">
      <c r="A2" t="s">
        <v>8</v>
      </c>
      <c r="B2" t="s">
        <v>9</v>
      </c>
      <c r="C2" t="s">
        <v>1603</v>
      </c>
      <c r="D2" t="s">
        <v>1602</v>
      </c>
      <c r="E2" t="s">
        <v>4</v>
      </c>
      <c r="F2">
        <v>1</v>
      </c>
      <c r="G2" t="s">
        <v>10</v>
      </c>
      <c r="H2" t="s">
        <v>11</v>
      </c>
      <c r="I2" t="s">
        <v>12</v>
      </c>
    </row>
    <row r="3" spans="1:9" x14ac:dyDescent="0.3">
      <c r="A3" t="s">
        <v>13</v>
      </c>
      <c r="B3" t="s">
        <v>14</v>
      </c>
      <c r="C3" t="s">
        <v>1601</v>
      </c>
      <c r="D3" t="s">
        <v>1602</v>
      </c>
      <c r="E3" t="s">
        <v>4</v>
      </c>
      <c r="F3">
        <v>5</v>
      </c>
      <c r="G3" t="s">
        <v>15</v>
      </c>
      <c r="H3" t="s">
        <v>16</v>
      </c>
      <c r="I3" t="s">
        <v>17</v>
      </c>
    </row>
    <row r="4" spans="1:9" x14ac:dyDescent="0.3">
      <c r="A4" t="s">
        <v>18</v>
      </c>
      <c r="B4" t="s">
        <v>19</v>
      </c>
      <c r="C4" t="s">
        <v>1599</v>
      </c>
      <c r="D4" t="s">
        <v>3</v>
      </c>
      <c r="E4" t="s">
        <v>4</v>
      </c>
      <c r="F4">
        <v>0</v>
      </c>
      <c r="G4" t="s">
        <v>20</v>
      </c>
      <c r="H4" t="s">
        <v>21</v>
      </c>
      <c r="I4" t="s">
        <v>22</v>
      </c>
    </row>
    <row r="5" spans="1:9" x14ac:dyDescent="0.3">
      <c r="A5" t="s">
        <v>23</v>
      </c>
      <c r="B5" t="s">
        <v>24</v>
      </c>
      <c r="C5" t="s">
        <v>1598</v>
      </c>
      <c r="D5" t="s">
        <v>1602</v>
      </c>
      <c r="E5" t="s">
        <v>4</v>
      </c>
      <c r="F5">
        <v>0</v>
      </c>
      <c r="G5" t="s">
        <v>25</v>
      </c>
      <c r="H5" t="s">
        <v>26</v>
      </c>
      <c r="I5" t="s">
        <v>27</v>
      </c>
    </row>
    <row r="6" spans="1:9" x14ac:dyDescent="0.3">
      <c r="A6" t="s">
        <v>28</v>
      </c>
      <c r="B6" t="s">
        <v>29</v>
      </c>
      <c r="C6" t="s">
        <v>1600</v>
      </c>
      <c r="D6" t="s">
        <v>174</v>
      </c>
      <c r="E6" t="s">
        <v>30</v>
      </c>
      <c r="F6">
        <v>1</v>
      </c>
      <c r="G6" t="s">
        <v>31</v>
      </c>
      <c r="H6" t="s">
        <v>32</v>
      </c>
      <c r="I6" t="s">
        <v>33</v>
      </c>
    </row>
    <row r="7" spans="1:9" x14ac:dyDescent="0.3">
      <c r="A7" t="s">
        <v>34</v>
      </c>
      <c r="B7" t="s">
        <v>35</v>
      </c>
      <c r="C7" t="s">
        <v>36</v>
      </c>
      <c r="D7" t="s">
        <v>37</v>
      </c>
      <c r="E7" t="s">
        <v>30</v>
      </c>
      <c r="F7">
        <v>0</v>
      </c>
      <c r="G7" t="s">
        <v>38</v>
      </c>
      <c r="H7" t="s">
        <v>39</v>
      </c>
      <c r="I7" t="s">
        <v>40</v>
      </c>
    </row>
    <row r="8" spans="1:9" x14ac:dyDescent="0.3">
      <c r="A8" t="s">
        <v>41</v>
      </c>
      <c r="B8" t="s">
        <v>42</v>
      </c>
      <c r="C8" t="s">
        <v>43</v>
      </c>
      <c r="D8" t="s">
        <v>37</v>
      </c>
      <c r="E8" t="s">
        <v>30</v>
      </c>
      <c r="F8">
        <v>0</v>
      </c>
      <c r="G8" t="s">
        <v>44</v>
      </c>
      <c r="H8" t="s">
        <v>45</v>
      </c>
      <c r="I8" t="s">
        <v>33</v>
      </c>
    </row>
    <row r="9" spans="1:9" x14ac:dyDescent="0.3">
      <c r="A9" t="s">
        <v>46</v>
      </c>
      <c r="B9" t="s">
        <v>47</v>
      </c>
      <c r="C9" t="s">
        <v>48</v>
      </c>
      <c r="D9" t="s">
        <v>49</v>
      </c>
      <c r="E9" t="s">
        <v>4</v>
      </c>
      <c r="F9">
        <v>0</v>
      </c>
      <c r="G9" t="s">
        <v>50</v>
      </c>
      <c r="H9" t="s">
        <v>51</v>
      </c>
      <c r="I9" t="s">
        <v>52</v>
      </c>
    </row>
    <row r="10" spans="1:9" x14ac:dyDescent="0.3">
      <c r="A10" t="s">
        <v>53</v>
      </c>
      <c r="B10" t="s">
        <v>54</v>
      </c>
      <c r="C10" t="s">
        <v>55</v>
      </c>
      <c r="D10" t="s">
        <v>37</v>
      </c>
      <c r="E10" t="s">
        <v>30</v>
      </c>
      <c r="F10">
        <v>0</v>
      </c>
      <c r="G10" t="s">
        <v>56</v>
      </c>
      <c r="H10" t="s">
        <v>57</v>
      </c>
      <c r="I10" t="s">
        <v>58</v>
      </c>
    </row>
    <row r="11" spans="1:9" x14ac:dyDescent="0.3">
      <c r="A11" t="s">
        <v>59</v>
      </c>
      <c r="B11" t="s">
        <v>60</v>
      </c>
      <c r="C11" t="s">
        <v>61</v>
      </c>
      <c r="D11" t="s">
        <v>37</v>
      </c>
      <c r="E11" t="s">
        <v>30</v>
      </c>
      <c r="F11">
        <v>1</v>
      </c>
      <c r="G11" t="s">
        <v>62</v>
      </c>
      <c r="H11" t="s">
        <v>63</v>
      </c>
      <c r="I11" t="s">
        <v>64</v>
      </c>
    </row>
    <row r="12" spans="1:9" x14ac:dyDescent="0.3">
      <c r="A12" t="s">
        <v>65</v>
      </c>
      <c r="B12" t="s">
        <v>66</v>
      </c>
      <c r="C12" t="s">
        <v>67</v>
      </c>
      <c r="D12" t="s">
        <v>37</v>
      </c>
      <c r="E12" t="s">
        <v>30</v>
      </c>
      <c r="F12">
        <v>0</v>
      </c>
      <c r="G12" t="s">
        <v>68</v>
      </c>
      <c r="H12" t="s">
        <v>69</v>
      </c>
      <c r="I12" t="s">
        <v>70</v>
      </c>
    </row>
    <row r="13" spans="1:9" x14ac:dyDescent="0.3">
      <c r="A13" t="s">
        <v>71</v>
      </c>
      <c r="B13" t="s">
        <v>72</v>
      </c>
      <c r="C13" t="s">
        <v>73</v>
      </c>
      <c r="D13" t="s">
        <v>37</v>
      </c>
      <c r="E13" t="s">
        <v>30</v>
      </c>
      <c r="F13">
        <v>0</v>
      </c>
      <c r="G13" t="s">
        <v>74</v>
      </c>
      <c r="H13" t="s">
        <v>75</v>
      </c>
      <c r="I13" t="s">
        <v>33</v>
      </c>
    </row>
    <row r="14" spans="1:9" x14ac:dyDescent="0.3">
      <c r="A14" t="s">
        <v>76</v>
      </c>
      <c r="B14" t="s">
        <v>77</v>
      </c>
      <c r="C14" t="s">
        <v>78</v>
      </c>
      <c r="D14" t="s">
        <v>37</v>
      </c>
      <c r="E14" t="s">
        <v>30</v>
      </c>
      <c r="F14">
        <v>0</v>
      </c>
      <c r="G14" t="s">
        <v>79</v>
      </c>
      <c r="H14" t="s">
        <v>80</v>
      </c>
      <c r="I14" t="s">
        <v>81</v>
      </c>
    </row>
    <row r="15" spans="1:9" x14ac:dyDescent="0.3">
      <c r="A15" t="s">
        <v>82</v>
      </c>
      <c r="B15" t="s">
        <v>83</v>
      </c>
      <c r="C15" t="s">
        <v>84</v>
      </c>
      <c r="D15" t="s">
        <v>37</v>
      </c>
      <c r="E15" t="s">
        <v>30</v>
      </c>
      <c r="F15">
        <v>0</v>
      </c>
      <c r="G15" t="s">
        <v>85</v>
      </c>
      <c r="H15" t="s">
        <v>86</v>
      </c>
      <c r="I15" t="s">
        <v>70</v>
      </c>
    </row>
    <row r="16" spans="1:9" x14ac:dyDescent="0.3">
      <c r="A16" t="s">
        <v>87</v>
      </c>
      <c r="B16" t="s">
        <v>88</v>
      </c>
      <c r="C16" t="s">
        <v>89</v>
      </c>
      <c r="D16" t="s">
        <v>37</v>
      </c>
      <c r="E16" t="s">
        <v>30</v>
      </c>
      <c r="F16">
        <v>0</v>
      </c>
      <c r="G16" t="s">
        <v>90</v>
      </c>
      <c r="H16" t="s">
        <v>91</v>
      </c>
      <c r="I16" t="s">
        <v>92</v>
      </c>
    </row>
    <row r="17" spans="1:9" x14ac:dyDescent="0.3">
      <c r="A17" t="s">
        <v>93</v>
      </c>
      <c r="B17" t="s">
        <v>94</v>
      </c>
      <c r="C17" t="s">
        <v>95</v>
      </c>
      <c r="D17" t="s">
        <v>37</v>
      </c>
      <c r="E17" t="s">
        <v>30</v>
      </c>
      <c r="F17">
        <v>0</v>
      </c>
      <c r="G17" t="s">
        <v>96</v>
      </c>
      <c r="H17" t="s">
        <v>97</v>
      </c>
      <c r="I17" t="s">
        <v>98</v>
      </c>
    </row>
    <row r="18" spans="1:9" x14ac:dyDescent="0.3">
      <c r="A18" t="s">
        <v>99</v>
      </c>
      <c r="B18" t="s">
        <v>100</v>
      </c>
      <c r="C18" t="s">
        <v>101</v>
      </c>
      <c r="D18" t="s">
        <v>37</v>
      </c>
      <c r="E18" t="s">
        <v>30</v>
      </c>
      <c r="F18">
        <v>0</v>
      </c>
      <c r="G18" t="s">
        <v>102</v>
      </c>
      <c r="H18" t="s">
        <v>103</v>
      </c>
      <c r="I18" t="s">
        <v>58</v>
      </c>
    </row>
    <row r="19" spans="1:9" x14ac:dyDescent="0.3">
      <c r="A19" t="s">
        <v>104</v>
      </c>
      <c r="B19" t="s">
        <v>105</v>
      </c>
      <c r="C19" t="s">
        <v>106</v>
      </c>
      <c r="D19" t="s">
        <v>37</v>
      </c>
      <c r="E19" t="s">
        <v>30</v>
      </c>
      <c r="F19">
        <v>0</v>
      </c>
      <c r="G19" t="s">
        <v>107</v>
      </c>
      <c r="H19" t="s">
        <v>108</v>
      </c>
      <c r="I19" t="s">
        <v>109</v>
      </c>
    </row>
    <row r="20" spans="1:9" x14ac:dyDescent="0.3">
      <c r="A20" t="s">
        <v>110</v>
      </c>
      <c r="B20" t="s">
        <v>111</v>
      </c>
      <c r="C20" t="s">
        <v>112</v>
      </c>
      <c r="D20" t="s">
        <v>113</v>
      </c>
      <c r="E20" t="s">
        <v>4</v>
      </c>
      <c r="F20">
        <v>0</v>
      </c>
      <c r="G20" t="s">
        <v>114</v>
      </c>
      <c r="H20" t="s">
        <v>115</v>
      </c>
      <c r="I20" t="s">
        <v>116</v>
      </c>
    </row>
    <row r="21" spans="1:9" x14ac:dyDescent="0.3">
      <c r="A21" t="s">
        <v>117</v>
      </c>
      <c r="B21" t="s">
        <v>118</v>
      </c>
      <c r="C21" t="s">
        <v>119</v>
      </c>
      <c r="D21" t="s">
        <v>37</v>
      </c>
      <c r="E21" t="s">
        <v>30</v>
      </c>
      <c r="F21">
        <v>0</v>
      </c>
      <c r="G21" t="s">
        <v>120</v>
      </c>
      <c r="H21" t="s">
        <v>121</v>
      </c>
      <c r="I21" t="s">
        <v>122</v>
      </c>
    </row>
    <row r="22" spans="1:9" x14ac:dyDescent="0.3">
      <c r="A22" t="s">
        <v>123</v>
      </c>
      <c r="B22" t="s">
        <v>124</v>
      </c>
      <c r="C22" t="s">
        <v>125</v>
      </c>
      <c r="D22" t="s">
        <v>37</v>
      </c>
      <c r="E22" t="s">
        <v>30</v>
      </c>
      <c r="F22">
        <v>0</v>
      </c>
      <c r="G22" t="s">
        <v>126</v>
      </c>
      <c r="H22" t="s">
        <v>127</v>
      </c>
      <c r="I22" t="s">
        <v>128</v>
      </c>
    </row>
    <row r="23" spans="1:9" x14ac:dyDescent="0.3">
      <c r="A23" t="s">
        <v>129</v>
      </c>
      <c r="B23" t="s">
        <v>130</v>
      </c>
      <c r="C23" t="s">
        <v>131</v>
      </c>
      <c r="D23" t="s">
        <v>132</v>
      </c>
      <c r="E23" t="s">
        <v>30</v>
      </c>
      <c r="F23">
        <v>0</v>
      </c>
    </row>
    <row r="24" spans="1:9" x14ac:dyDescent="0.3">
      <c r="A24" t="s">
        <v>133</v>
      </c>
      <c r="B24" t="s">
        <v>134</v>
      </c>
      <c r="C24" t="s">
        <v>135</v>
      </c>
      <c r="D24" t="s">
        <v>37</v>
      </c>
      <c r="E24" t="s">
        <v>30</v>
      </c>
      <c r="F24">
        <v>0</v>
      </c>
      <c r="G24" t="s">
        <v>136</v>
      </c>
      <c r="H24" t="s">
        <v>137</v>
      </c>
      <c r="I24" t="s">
        <v>98</v>
      </c>
    </row>
    <row r="25" spans="1:9" x14ac:dyDescent="0.3">
      <c r="A25" t="s">
        <v>138</v>
      </c>
      <c r="B25" t="s">
        <v>139</v>
      </c>
      <c r="C25" t="s">
        <v>140</v>
      </c>
      <c r="D25" t="s">
        <v>141</v>
      </c>
      <c r="E25" t="s">
        <v>30</v>
      </c>
      <c r="F25">
        <v>0</v>
      </c>
    </row>
    <row r="26" spans="1:9" x14ac:dyDescent="0.3">
      <c r="A26" t="s">
        <v>142</v>
      </c>
      <c r="B26" t="s">
        <v>143</v>
      </c>
      <c r="C26" t="s">
        <v>144</v>
      </c>
      <c r="D26" t="s">
        <v>141</v>
      </c>
      <c r="E26" t="s">
        <v>30</v>
      </c>
      <c r="F26">
        <v>0</v>
      </c>
    </row>
    <row r="27" spans="1:9" x14ac:dyDescent="0.3">
      <c r="A27" t="s">
        <v>145</v>
      </c>
      <c r="B27" t="s">
        <v>146</v>
      </c>
      <c r="C27" t="s">
        <v>147</v>
      </c>
      <c r="D27" t="s">
        <v>37</v>
      </c>
      <c r="E27" t="s">
        <v>30</v>
      </c>
      <c r="F27">
        <v>1</v>
      </c>
      <c r="G27" t="s">
        <v>148</v>
      </c>
      <c r="H27" t="s">
        <v>149</v>
      </c>
      <c r="I27" t="s">
        <v>116</v>
      </c>
    </row>
    <row r="28" spans="1:9" x14ac:dyDescent="0.3">
      <c r="A28" t="s">
        <v>150</v>
      </c>
      <c r="B28" t="s">
        <v>151</v>
      </c>
      <c r="C28" t="s">
        <v>152</v>
      </c>
      <c r="D28" t="s">
        <v>37</v>
      </c>
      <c r="E28" t="s">
        <v>30</v>
      </c>
      <c r="F28">
        <v>0</v>
      </c>
      <c r="G28" t="s">
        <v>153</v>
      </c>
      <c r="H28" t="s">
        <v>154</v>
      </c>
      <c r="I28" t="s">
        <v>155</v>
      </c>
    </row>
    <row r="29" spans="1:9" x14ac:dyDescent="0.3">
      <c r="A29" t="s">
        <v>156</v>
      </c>
      <c r="B29" t="s">
        <v>157</v>
      </c>
      <c r="C29" t="s">
        <v>158</v>
      </c>
      <c r="D29" t="s">
        <v>37</v>
      </c>
      <c r="E29" t="s">
        <v>30</v>
      </c>
      <c r="F29">
        <v>0</v>
      </c>
      <c r="G29" t="s">
        <v>159</v>
      </c>
      <c r="H29" t="s">
        <v>160</v>
      </c>
      <c r="I29" t="s">
        <v>40</v>
      </c>
    </row>
    <row r="30" spans="1:9" x14ac:dyDescent="0.3">
      <c r="A30" t="s">
        <v>161</v>
      </c>
      <c r="B30" t="s">
        <v>162</v>
      </c>
      <c r="C30" t="s">
        <v>163</v>
      </c>
      <c r="D30" t="s">
        <v>49</v>
      </c>
      <c r="E30" t="s">
        <v>4</v>
      </c>
      <c r="F30">
        <v>0</v>
      </c>
      <c r="G30" t="s">
        <v>164</v>
      </c>
      <c r="H30" t="s">
        <v>165</v>
      </c>
      <c r="I30" t="s">
        <v>64</v>
      </c>
    </row>
    <row r="31" spans="1:9" x14ac:dyDescent="0.3">
      <c r="A31" t="s">
        <v>166</v>
      </c>
      <c r="B31" t="s">
        <v>167</v>
      </c>
      <c r="C31" t="s">
        <v>168</v>
      </c>
      <c r="D31" t="s">
        <v>49</v>
      </c>
      <c r="E31" t="s">
        <v>4</v>
      </c>
      <c r="F31">
        <v>0</v>
      </c>
      <c r="G31" t="s">
        <v>169</v>
      </c>
      <c r="H31" t="s">
        <v>170</v>
      </c>
      <c r="I31" t="s">
        <v>98</v>
      </c>
    </row>
    <row r="32" spans="1:9" x14ac:dyDescent="0.3">
      <c r="A32" t="s">
        <v>171</v>
      </c>
      <c r="B32" t="s">
        <v>172</v>
      </c>
      <c r="C32" t="s">
        <v>173</v>
      </c>
      <c r="D32" t="s">
        <v>174</v>
      </c>
      <c r="E32" t="s">
        <v>30</v>
      </c>
      <c r="F32">
        <v>0</v>
      </c>
      <c r="G32" t="s">
        <v>102</v>
      </c>
      <c r="H32" t="s">
        <v>175</v>
      </c>
      <c r="I32" t="s">
        <v>40</v>
      </c>
    </row>
    <row r="33" spans="1:10" x14ac:dyDescent="0.3">
      <c r="A33" t="s">
        <v>176</v>
      </c>
      <c r="B33" t="s">
        <v>177</v>
      </c>
      <c r="C33" t="s">
        <v>178</v>
      </c>
      <c r="D33" t="s">
        <v>37</v>
      </c>
      <c r="E33" t="s">
        <v>30</v>
      </c>
      <c r="F33">
        <v>1</v>
      </c>
      <c r="G33" t="s">
        <v>179</v>
      </c>
      <c r="H33" t="s">
        <v>180</v>
      </c>
      <c r="I33" t="s">
        <v>33</v>
      </c>
    </row>
    <row r="34" spans="1:10" x14ac:dyDescent="0.3">
      <c r="A34" t="s">
        <v>181</v>
      </c>
      <c r="B34" t="s">
        <v>182</v>
      </c>
      <c r="C34" t="s">
        <v>183</v>
      </c>
      <c r="D34" t="s">
        <v>37</v>
      </c>
      <c r="E34" t="s">
        <v>30</v>
      </c>
      <c r="F34">
        <v>0</v>
      </c>
      <c r="G34" t="s">
        <v>184</v>
      </c>
      <c r="H34" t="s">
        <v>185</v>
      </c>
      <c r="I34" t="s">
        <v>27</v>
      </c>
    </row>
    <row r="35" spans="1:10" x14ac:dyDescent="0.3">
      <c r="A35" t="s">
        <v>186</v>
      </c>
      <c r="B35" t="s">
        <v>187</v>
      </c>
      <c r="C35" t="s">
        <v>188</v>
      </c>
      <c r="D35" t="s">
        <v>37</v>
      </c>
      <c r="E35" t="s">
        <v>30</v>
      </c>
      <c r="F35">
        <v>0</v>
      </c>
      <c r="G35" t="s">
        <v>189</v>
      </c>
      <c r="H35" t="s">
        <v>190</v>
      </c>
      <c r="I35" t="s">
        <v>22</v>
      </c>
    </row>
    <row r="36" spans="1:10" x14ac:dyDescent="0.3">
      <c r="A36" t="s">
        <v>191</v>
      </c>
      <c r="B36" t="s">
        <v>192</v>
      </c>
      <c r="C36" t="s">
        <v>193</v>
      </c>
      <c r="D36" t="s">
        <v>37</v>
      </c>
      <c r="E36" t="s">
        <v>30</v>
      </c>
      <c r="F36">
        <v>0</v>
      </c>
      <c r="G36" t="s">
        <v>194</v>
      </c>
      <c r="H36" t="s">
        <v>195</v>
      </c>
      <c r="I36" t="s">
        <v>196</v>
      </c>
    </row>
    <row r="37" spans="1:10" x14ac:dyDescent="0.3">
      <c r="A37" t="s">
        <v>197</v>
      </c>
      <c r="B37" t="s">
        <v>198</v>
      </c>
      <c r="C37" t="s">
        <v>199</v>
      </c>
      <c r="D37" t="s">
        <v>37</v>
      </c>
      <c r="E37" t="s">
        <v>30</v>
      </c>
      <c r="F37">
        <v>0</v>
      </c>
      <c r="G37" t="s">
        <v>200</v>
      </c>
      <c r="H37" t="s">
        <v>201</v>
      </c>
      <c r="I37" t="s">
        <v>27</v>
      </c>
    </row>
    <row r="38" spans="1:10" x14ac:dyDescent="0.3">
      <c r="A38" t="s">
        <v>202</v>
      </c>
      <c r="B38" t="s">
        <v>203</v>
      </c>
      <c r="C38" t="s">
        <v>204</v>
      </c>
      <c r="D38" t="s">
        <v>37</v>
      </c>
      <c r="E38" t="s">
        <v>30</v>
      </c>
      <c r="F38">
        <v>0</v>
      </c>
      <c r="G38" t="s">
        <v>205</v>
      </c>
      <c r="H38" t="s">
        <v>206</v>
      </c>
      <c r="I38" t="s">
        <v>207</v>
      </c>
    </row>
    <row r="39" spans="1:10" x14ac:dyDescent="0.3">
      <c r="A39" t="s">
        <v>208</v>
      </c>
      <c r="B39" t="s">
        <v>209</v>
      </c>
      <c r="C39" t="s">
        <v>210</v>
      </c>
      <c r="D39" t="s">
        <v>37</v>
      </c>
      <c r="E39" t="s">
        <v>30</v>
      </c>
      <c r="F39">
        <v>0</v>
      </c>
      <c r="G39" t="s">
        <v>211</v>
      </c>
      <c r="H39" t="s">
        <v>212</v>
      </c>
      <c r="I39" t="s">
        <v>213</v>
      </c>
    </row>
    <row r="40" spans="1:10" x14ac:dyDescent="0.3">
      <c r="A40" t="s">
        <v>214</v>
      </c>
      <c r="B40" t="s">
        <v>215</v>
      </c>
      <c r="C40" t="s">
        <v>216</v>
      </c>
      <c r="D40" t="s">
        <v>49</v>
      </c>
      <c r="E40" t="s">
        <v>4</v>
      </c>
      <c r="F40">
        <v>0</v>
      </c>
      <c r="G40" t="s">
        <v>217</v>
      </c>
      <c r="H40" t="s">
        <v>218</v>
      </c>
      <c r="I40" t="s">
        <v>122</v>
      </c>
    </row>
    <row r="41" spans="1:10" x14ac:dyDescent="0.3">
      <c r="A41" t="s">
        <v>219</v>
      </c>
      <c r="B41" t="s">
        <v>220</v>
      </c>
      <c r="C41" t="s">
        <v>221</v>
      </c>
      <c r="D41" t="s">
        <v>37</v>
      </c>
      <c r="E41" t="s">
        <v>30</v>
      </c>
      <c r="F41">
        <v>0</v>
      </c>
      <c r="G41" t="s">
        <v>222</v>
      </c>
      <c r="H41" t="s">
        <v>223</v>
      </c>
      <c r="I41" t="s">
        <v>224</v>
      </c>
    </row>
    <row r="42" spans="1:10" x14ac:dyDescent="0.3">
      <c r="A42" t="s">
        <v>225</v>
      </c>
      <c r="B42" t="s">
        <v>226</v>
      </c>
      <c r="C42" t="s">
        <v>227</v>
      </c>
      <c r="D42" t="s">
        <v>37</v>
      </c>
      <c r="E42" t="s">
        <v>30</v>
      </c>
      <c r="F42">
        <v>1</v>
      </c>
      <c r="G42" t="s">
        <v>228</v>
      </c>
      <c r="H42" t="s">
        <v>229</v>
      </c>
      <c r="I42" t="s">
        <v>224</v>
      </c>
    </row>
    <row r="43" spans="1:10" x14ac:dyDescent="0.3">
      <c r="A43" t="s">
        <v>230</v>
      </c>
      <c r="B43" t="s">
        <v>231</v>
      </c>
      <c r="C43" t="s">
        <v>232</v>
      </c>
      <c r="D43" t="s">
        <v>37</v>
      </c>
      <c r="E43" t="s">
        <v>30</v>
      </c>
      <c r="F43">
        <v>0</v>
      </c>
      <c r="G43" t="s">
        <v>189</v>
      </c>
      <c r="H43" t="s">
        <v>233</v>
      </c>
      <c r="I43" t="s">
        <v>116</v>
      </c>
    </row>
    <row r="44" spans="1:10" x14ac:dyDescent="0.3">
      <c r="A44" t="s">
        <v>234</v>
      </c>
      <c r="B44" t="s">
        <v>235</v>
      </c>
      <c r="C44" t="s">
        <v>236</v>
      </c>
      <c r="D44" t="s">
        <v>37</v>
      </c>
      <c r="E44" t="s">
        <v>30</v>
      </c>
      <c r="F44">
        <v>0</v>
      </c>
      <c r="G44" t="s">
        <v>237</v>
      </c>
      <c r="H44" t="s">
        <v>238</v>
      </c>
      <c r="I44" t="s">
        <v>27</v>
      </c>
    </row>
    <row r="45" spans="1:10" x14ac:dyDescent="0.3">
      <c r="A45" t="s">
        <v>497</v>
      </c>
      <c r="B45" t="s">
        <v>498</v>
      </c>
      <c r="C45" t="s">
        <v>499</v>
      </c>
      <c r="D45" t="s">
        <v>500</v>
      </c>
      <c r="E45" t="s">
        <v>501</v>
      </c>
      <c r="F45" t="s">
        <v>30</v>
      </c>
      <c r="G45">
        <v>0</v>
      </c>
      <c r="H45" t="s">
        <v>502</v>
      </c>
      <c r="I45" t="s">
        <v>503</v>
      </c>
      <c r="J45" t="s">
        <v>81</v>
      </c>
    </row>
    <row r="46" spans="1:10" x14ac:dyDescent="0.3">
      <c r="A46" t="s">
        <v>504</v>
      </c>
      <c r="B46" t="s">
        <v>505</v>
      </c>
      <c r="C46" t="s">
        <v>506</v>
      </c>
      <c r="D46" t="s">
        <v>500</v>
      </c>
      <c r="E46" t="s">
        <v>501</v>
      </c>
      <c r="F46" t="s">
        <v>30</v>
      </c>
      <c r="G46">
        <v>0</v>
      </c>
      <c r="H46" t="s">
        <v>507</v>
      </c>
      <c r="I46" t="s">
        <v>508</v>
      </c>
      <c r="J46" t="s">
        <v>473</v>
      </c>
    </row>
    <row r="47" spans="1:10" x14ac:dyDescent="0.3">
      <c r="A47" t="s">
        <v>509</v>
      </c>
      <c r="B47" t="s">
        <v>510</v>
      </c>
      <c r="C47" t="s">
        <v>511</v>
      </c>
      <c r="D47" t="s">
        <v>512</v>
      </c>
      <c r="E47" t="s">
        <v>501</v>
      </c>
      <c r="F47" t="s">
        <v>30</v>
      </c>
      <c r="G47">
        <v>1</v>
      </c>
      <c r="H47" t="s">
        <v>513</v>
      </c>
      <c r="I47" t="s">
        <v>514</v>
      </c>
      <c r="J47" t="s">
        <v>207</v>
      </c>
    </row>
    <row r="48" spans="1:10" x14ac:dyDescent="0.3">
      <c r="A48" t="s">
        <v>515</v>
      </c>
      <c r="B48" t="s">
        <v>516</v>
      </c>
      <c r="C48" t="s">
        <v>517</v>
      </c>
      <c r="D48" t="s">
        <v>49</v>
      </c>
      <c r="E48" t="s">
        <v>4</v>
      </c>
      <c r="F48">
        <v>0</v>
      </c>
      <c r="G48" t="s">
        <v>518</v>
      </c>
      <c r="H48" t="s">
        <v>519</v>
      </c>
      <c r="I48" t="s">
        <v>520</v>
      </c>
    </row>
    <row r="49" spans="1:10" x14ac:dyDescent="0.3">
      <c r="A49" t="s">
        <v>521</v>
      </c>
      <c r="B49" t="s">
        <v>522</v>
      </c>
      <c r="C49" t="s">
        <v>523</v>
      </c>
      <c r="D49" t="s">
        <v>174</v>
      </c>
      <c r="E49" t="s">
        <v>30</v>
      </c>
      <c r="F49">
        <v>0</v>
      </c>
      <c r="G49" t="s">
        <v>524</v>
      </c>
      <c r="H49" t="s">
        <v>525</v>
      </c>
      <c r="I49" t="s">
        <v>340</v>
      </c>
    </row>
    <row r="50" spans="1:10" x14ac:dyDescent="0.3">
      <c r="A50" t="s">
        <v>526</v>
      </c>
      <c r="B50" t="s">
        <v>527</v>
      </c>
      <c r="C50" t="s">
        <v>528</v>
      </c>
      <c r="D50" t="s">
        <v>512</v>
      </c>
      <c r="E50" t="s">
        <v>501</v>
      </c>
      <c r="F50" t="s">
        <v>30</v>
      </c>
      <c r="G50">
        <v>0</v>
      </c>
      <c r="H50" t="s">
        <v>529</v>
      </c>
      <c r="I50" t="s">
        <v>530</v>
      </c>
      <c r="J50" t="s">
        <v>58</v>
      </c>
    </row>
    <row r="51" spans="1:10" x14ac:dyDescent="0.3">
      <c r="A51" t="s">
        <v>531</v>
      </c>
      <c r="B51" t="s">
        <v>532</v>
      </c>
      <c r="C51" t="s">
        <v>533</v>
      </c>
      <c r="D51" t="s">
        <v>534</v>
      </c>
      <c r="E51" t="s">
        <v>501</v>
      </c>
      <c r="F51" t="s">
        <v>30</v>
      </c>
      <c r="G51">
        <v>0</v>
      </c>
    </row>
    <row r="52" spans="1:10" x14ac:dyDescent="0.3">
      <c r="A52" t="s">
        <v>535</v>
      </c>
      <c r="B52" t="s">
        <v>536</v>
      </c>
      <c r="C52" t="s">
        <v>537</v>
      </c>
      <c r="D52" t="s">
        <v>512</v>
      </c>
      <c r="E52" t="s">
        <v>501</v>
      </c>
      <c r="F52" t="s">
        <v>30</v>
      </c>
      <c r="G52">
        <v>0</v>
      </c>
      <c r="H52" t="s">
        <v>538</v>
      </c>
      <c r="I52" t="s">
        <v>539</v>
      </c>
      <c r="J52" t="s">
        <v>122</v>
      </c>
    </row>
    <row r="53" spans="1:10" x14ac:dyDescent="0.3">
      <c r="A53" t="s">
        <v>540</v>
      </c>
      <c r="B53" t="s">
        <v>541</v>
      </c>
      <c r="C53" t="s">
        <v>542</v>
      </c>
      <c r="D53" t="s">
        <v>543</v>
      </c>
      <c r="E53" t="s">
        <v>501</v>
      </c>
      <c r="F53" t="s">
        <v>30</v>
      </c>
      <c r="G53">
        <v>0</v>
      </c>
      <c r="H53" t="s">
        <v>544</v>
      </c>
      <c r="I53" t="s">
        <v>545</v>
      </c>
      <c r="J53" t="s">
        <v>207</v>
      </c>
    </row>
    <row r="54" spans="1:10" x14ac:dyDescent="0.3">
      <c r="A54" t="s">
        <v>546</v>
      </c>
      <c r="B54" t="s">
        <v>547</v>
      </c>
      <c r="C54" t="s">
        <v>548</v>
      </c>
      <c r="D54" t="s">
        <v>500</v>
      </c>
      <c r="E54" t="s">
        <v>501</v>
      </c>
      <c r="F54" t="s">
        <v>30</v>
      </c>
      <c r="G54">
        <v>0</v>
      </c>
      <c r="H54" t="s">
        <v>549</v>
      </c>
      <c r="I54" t="s">
        <v>550</v>
      </c>
      <c r="J54" t="s">
        <v>224</v>
      </c>
    </row>
    <row r="55" spans="1:10" x14ac:dyDescent="0.3">
      <c r="A55" t="s">
        <v>551</v>
      </c>
      <c r="B55" t="s">
        <v>552</v>
      </c>
      <c r="C55" t="s">
        <v>553</v>
      </c>
      <c r="D55" t="s">
        <v>534</v>
      </c>
      <c r="E55" t="s">
        <v>501</v>
      </c>
      <c r="F55" t="s">
        <v>30</v>
      </c>
      <c r="G55">
        <v>0</v>
      </c>
    </row>
    <row r="56" spans="1:10" x14ac:dyDescent="0.3">
      <c r="A56" t="s">
        <v>554</v>
      </c>
      <c r="B56" t="s">
        <v>555</v>
      </c>
      <c r="C56" t="s">
        <v>556</v>
      </c>
      <c r="D56" t="s">
        <v>500</v>
      </c>
      <c r="E56" t="s">
        <v>501</v>
      </c>
      <c r="F56" t="s">
        <v>30</v>
      </c>
      <c r="G56">
        <v>0</v>
      </c>
      <c r="H56" t="s">
        <v>557</v>
      </c>
      <c r="I56" t="s">
        <v>558</v>
      </c>
      <c r="J56" t="s">
        <v>224</v>
      </c>
    </row>
    <row r="57" spans="1:10" x14ac:dyDescent="0.3">
      <c r="A57" t="s">
        <v>559</v>
      </c>
      <c r="B57" t="s">
        <v>560</v>
      </c>
      <c r="C57" t="s">
        <v>561</v>
      </c>
      <c r="D57" t="s">
        <v>500</v>
      </c>
      <c r="E57" t="s">
        <v>501</v>
      </c>
      <c r="F57" t="s">
        <v>30</v>
      </c>
      <c r="G57">
        <v>0</v>
      </c>
      <c r="H57" t="s">
        <v>562</v>
      </c>
      <c r="I57" t="s">
        <v>563</v>
      </c>
      <c r="J57" t="s">
        <v>207</v>
      </c>
    </row>
    <row r="58" spans="1:10" x14ac:dyDescent="0.3">
      <c r="A58" t="s">
        <v>564</v>
      </c>
      <c r="B58" t="s">
        <v>565</v>
      </c>
      <c r="C58" t="s">
        <v>566</v>
      </c>
      <c r="D58" t="s">
        <v>500</v>
      </c>
      <c r="E58" t="s">
        <v>501</v>
      </c>
      <c r="F58" t="s">
        <v>30</v>
      </c>
      <c r="G58">
        <v>0</v>
      </c>
      <c r="H58" t="s">
        <v>567</v>
      </c>
      <c r="I58" t="s">
        <v>568</v>
      </c>
      <c r="J58" t="s">
        <v>122</v>
      </c>
    </row>
    <row r="59" spans="1:10" x14ac:dyDescent="0.3">
      <c r="A59" t="s">
        <v>569</v>
      </c>
      <c r="B59" t="s">
        <v>570</v>
      </c>
      <c r="C59" t="s">
        <v>571</v>
      </c>
      <c r="D59" t="s">
        <v>500</v>
      </c>
      <c r="E59" t="s">
        <v>501</v>
      </c>
      <c r="F59" t="s">
        <v>30</v>
      </c>
      <c r="G59">
        <v>0</v>
      </c>
      <c r="H59" t="s">
        <v>572</v>
      </c>
      <c r="I59" t="s">
        <v>573</v>
      </c>
      <c r="J59" t="s">
        <v>196</v>
      </c>
    </row>
    <row r="60" spans="1:10" x14ac:dyDescent="0.3">
      <c r="A60" t="s">
        <v>574</v>
      </c>
      <c r="B60" t="s">
        <v>575</v>
      </c>
      <c r="C60" t="s">
        <v>576</v>
      </c>
      <c r="D60" t="s">
        <v>500</v>
      </c>
      <c r="E60" t="s">
        <v>501</v>
      </c>
      <c r="F60" t="s">
        <v>30</v>
      </c>
      <c r="G60">
        <v>0</v>
      </c>
      <c r="H60" t="s">
        <v>503</v>
      </c>
      <c r="I60" t="s">
        <v>577</v>
      </c>
      <c r="J60" t="s">
        <v>27</v>
      </c>
    </row>
    <row r="61" spans="1:10" x14ac:dyDescent="0.3">
      <c r="A61" t="s">
        <v>578</v>
      </c>
      <c r="B61" t="s">
        <v>579</v>
      </c>
      <c r="C61" t="s">
        <v>580</v>
      </c>
      <c r="D61" t="s">
        <v>500</v>
      </c>
      <c r="E61" t="s">
        <v>501</v>
      </c>
      <c r="F61" t="s">
        <v>30</v>
      </c>
      <c r="G61">
        <v>0</v>
      </c>
      <c r="H61" t="s">
        <v>581</v>
      </c>
      <c r="I61" t="s">
        <v>582</v>
      </c>
      <c r="J61" t="s">
        <v>473</v>
      </c>
    </row>
    <row r="62" spans="1:10" x14ac:dyDescent="0.3">
      <c r="A62" t="s">
        <v>583</v>
      </c>
      <c r="B62" t="s">
        <v>584</v>
      </c>
      <c r="C62" t="s">
        <v>585</v>
      </c>
      <c r="D62" t="s">
        <v>500</v>
      </c>
      <c r="E62" t="s">
        <v>501</v>
      </c>
      <c r="F62" t="s">
        <v>30</v>
      </c>
      <c r="G62">
        <v>0</v>
      </c>
      <c r="H62" t="s">
        <v>586</v>
      </c>
      <c r="I62" t="s">
        <v>587</v>
      </c>
      <c r="J62" t="s">
        <v>122</v>
      </c>
    </row>
    <row r="63" spans="1:10" x14ac:dyDescent="0.3">
      <c r="A63" t="s">
        <v>588</v>
      </c>
      <c r="B63" t="s">
        <v>589</v>
      </c>
      <c r="C63" t="s">
        <v>590</v>
      </c>
      <c r="D63" t="s">
        <v>500</v>
      </c>
      <c r="E63" t="s">
        <v>501</v>
      </c>
      <c r="F63" t="s">
        <v>30</v>
      </c>
      <c r="G63">
        <v>0</v>
      </c>
      <c r="H63" t="s">
        <v>591</v>
      </c>
      <c r="I63" t="s">
        <v>592</v>
      </c>
      <c r="J63" t="s">
        <v>213</v>
      </c>
    </row>
    <row r="64" spans="1:10" x14ac:dyDescent="0.3">
      <c r="A64" t="s">
        <v>593</v>
      </c>
      <c r="B64" t="s">
        <v>594</v>
      </c>
      <c r="C64" t="s">
        <v>595</v>
      </c>
      <c r="D64" t="s">
        <v>534</v>
      </c>
      <c r="E64" t="s">
        <v>501</v>
      </c>
      <c r="F64" t="s">
        <v>30</v>
      </c>
      <c r="G64">
        <v>0</v>
      </c>
    </row>
    <row r="65" spans="1:10" x14ac:dyDescent="0.3">
      <c r="A65" t="s">
        <v>596</v>
      </c>
      <c r="B65" t="s">
        <v>597</v>
      </c>
      <c r="C65" t="s">
        <v>598</v>
      </c>
      <c r="D65" t="s">
        <v>500</v>
      </c>
      <c r="E65" t="s">
        <v>501</v>
      </c>
      <c r="F65" t="s">
        <v>30</v>
      </c>
      <c r="G65">
        <v>0</v>
      </c>
      <c r="H65" t="s">
        <v>599</v>
      </c>
      <c r="I65" t="s">
        <v>600</v>
      </c>
      <c r="J65" t="s">
        <v>58</v>
      </c>
    </row>
    <row r="66" spans="1:10" x14ac:dyDescent="0.3">
      <c r="A66" t="s">
        <v>601</v>
      </c>
      <c r="B66" t="s">
        <v>602</v>
      </c>
      <c r="C66" t="s">
        <v>603</v>
      </c>
      <c r="D66" t="s">
        <v>500</v>
      </c>
      <c r="E66" t="s">
        <v>501</v>
      </c>
      <c r="F66" t="s">
        <v>30</v>
      </c>
      <c r="G66">
        <v>1</v>
      </c>
      <c r="H66" t="s">
        <v>604</v>
      </c>
      <c r="I66" t="s">
        <v>605</v>
      </c>
      <c r="J66" t="s">
        <v>27</v>
      </c>
    </row>
    <row r="67" spans="1:10" x14ac:dyDescent="0.3">
      <c r="A67" t="s">
        <v>606</v>
      </c>
      <c r="B67" t="s">
        <v>607</v>
      </c>
      <c r="C67" t="s">
        <v>608</v>
      </c>
      <c r="D67" t="s">
        <v>500</v>
      </c>
      <c r="E67" t="s">
        <v>501</v>
      </c>
      <c r="F67" t="s">
        <v>30</v>
      </c>
      <c r="G67">
        <v>1</v>
      </c>
      <c r="H67" t="s">
        <v>609</v>
      </c>
      <c r="I67" t="s">
        <v>610</v>
      </c>
      <c r="J67" t="s">
        <v>64</v>
      </c>
    </row>
    <row r="68" spans="1:10" x14ac:dyDescent="0.3">
      <c r="A68" t="s">
        <v>611</v>
      </c>
      <c r="B68" t="s">
        <v>612</v>
      </c>
      <c r="C68" t="s">
        <v>613</v>
      </c>
      <c r="D68" t="s">
        <v>500</v>
      </c>
      <c r="E68" t="s">
        <v>501</v>
      </c>
      <c r="F68" t="s">
        <v>30</v>
      </c>
      <c r="G68">
        <v>1</v>
      </c>
      <c r="H68" t="s">
        <v>614</v>
      </c>
      <c r="I68" t="s">
        <v>615</v>
      </c>
      <c r="J68" t="s">
        <v>64</v>
      </c>
    </row>
    <row r="69" spans="1:10" x14ac:dyDescent="0.3">
      <c r="A69" t="s">
        <v>616</v>
      </c>
      <c r="B69" t="s">
        <v>617</v>
      </c>
      <c r="C69" t="s">
        <v>618</v>
      </c>
      <c r="D69" t="s">
        <v>500</v>
      </c>
      <c r="E69" t="s">
        <v>501</v>
      </c>
      <c r="F69" t="s">
        <v>30</v>
      </c>
      <c r="G69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topLeftCell="A34" workbookViewId="0"/>
  </sheetViews>
  <sheetFormatPr defaultRowHeight="14.4" x14ac:dyDescent="0.3"/>
  <cols>
    <col min="1" max="1" width="20.109375" bestFit="1" customWidth="1"/>
    <col min="2" max="2" width="15.88671875" bestFit="1" customWidth="1"/>
    <col min="3" max="3" width="12.109375" bestFit="1" customWidth="1"/>
    <col min="4" max="4" width="17.33203125" bestFit="1" customWidth="1"/>
    <col min="5" max="5" width="11.6640625" bestFit="1" customWidth="1"/>
    <col min="6" max="6" width="2" bestFit="1" customWidth="1"/>
    <col min="7" max="8" width="7.77734375" bestFit="1" customWidth="1"/>
    <col min="9" max="9" width="13.88671875" bestFit="1" customWidth="1"/>
  </cols>
  <sheetData>
    <row r="1" spans="1:9" x14ac:dyDescent="0.3">
      <c r="A1" t="s">
        <v>239</v>
      </c>
      <c r="B1" t="s">
        <v>240</v>
      </c>
      <c r="C1" t="s">
        <v>241</v>
      </c>
      <c r="D1" t="s">
        <v>242</v>
      </c>
      <c r="E1" t="s">
        <v>4</v>
      </c>
      <c r="F1">
        <v>0</v>
      </c>
      <c r="G1" t="s">
        <v>243</v>
      </c>
      <c r="H1" t="s">
        <v>244</v>
      </c>
      <c r="I1" t="s">
        <v>245</v>
      </c>
    </row>
    <row r="2" spans="1:9" x14ac:dyDescent="0.3">
      <c r="A2" t="s">
        <v>246</v>
      </c>
      <c r="B2" t="s">
        <v>247</v>
      </c>
      <c r="C2" t="s">
        <v>248</v>
      </c>
      <c r="D2" t="s">
        <v>242</v>
      </c>
      <c r="E2" t="s">
        <v>4</v>
      </c>
      <c r="F2">
        <v>0</v>
      </c>
      <c r="G2" t="s">
        <v>249</v>
      </c>
      <c r="H2" t="s">
        <v>250</v>
      </c>
      <c r="I2" t="s">
        <v>251</v>
      </c>
    </row>
    <row r="3" spans="1:9" x14ac:dyDescent="0.3">
      <c r="A3" t="s">
        <v>252</v>
      </c>
      <c r="B3" t="s">
        <v>253</v>
      </c>
      <c r="C3" t="s">
        <v>254</v>
      </c>
      <c r="D3" t="s">
        <v>242</v>
      </c>
      <c r="E3" t="s">
        <v>4</v>
      </c>
      <c r="F3">
        <v>0</v>
      </c>
      <c r="G3" t="s">
        <v>255</v>
      </c>
      <c r="H3" t="s">
        <v>256</v>
      </c>
      <c r="I3" t="s">
        <v>40</v>
      </c>
    </row>
    <row r="4" spans="1:9" x14ac:dyDescent="0.3">
      <c r="A4" t="s">
        <v>257</v>
      </c>
      <c r="B4" t="s">
        <v>258</v>
      </c>
      <c r="C4" t="s">
        <v>259</v>
      </c>
      <c r="D4" t="s">
        <v>242</v>
      </c>
      <c r="E4" t="s">
        <v>4</v>
      </c>
      <c r="F4">
        <v>0</v>
      </c>
      <c r="G4" t="s">
        <v>260</v>
      </c>
      <c r="H4" t="s">
        <v>261</v>
      </c>
      <c r="I4" t="s">
        <v>92</v>
      </c>
    </row>
    <row r="5" spans="1:9" x14ac:dyDescent="0.3">
      <c r="A5" t="s">
        <v>262</v>
      </c>
      <c r="B5" t="s">
        <v>263</v>
      </c>
      <c r="C5" t="s">
        <v>264</v>
      </c>
      <c r="D5" t="s">
        <v>242</v>
      </c>
      <c r="E5" t="s">
        <v>4</v>
      </c>
      <c r="F5">
        <v>0</v>
      </c>
      <c r="G5" t="s">
        <v>265</v>
      </c>
      <c r="H5" t="s">
        <v>266</v>
      </c>
      <c r="I5" t="s">
        <v>267</v>
      </c>
    </row>
    <row r="6" spans="1:9" x14ac:dyDescent="0.3">
      <c r="A6" t="s">
        <v>268</v>
      </c>
      <c r="B6" t="s">
        <v>269</v>
      </c>
      <c r="C6" t="s">
        <v>270</v>
      </c>
      <c r="D6" t="s">
        <v>242</v>
      </c>
      <c r="E6" t="s">
        <v>4</v>
      </c>
      <c r="F6">
        <v>0</v>
      </c>
      <c r="G6" t="s">
        <v>271</v>
      </c>
      <c r="H6" t="s">
        <v>272</v>
      </c>
      <c r="I6" t="s">
        <v>273</v>
      </c>
    </row>
    <row r="7" spans="1:9" x14ac:dyDescent="0.3">
      <c r="A7" t="s">
        <v>274</v>
      </c>
      <c r="B7" t="s">
        <v>275</v>
      </c>
      <c r="C7" t="s">
        <v>276</v>
      </c>
      <c r="D7" t="s">
        <v>242</v>
      </c>
      <c r="E7" t="s">
        <v>4</v>
      </c>
      <c r="F7">
        <v>0</v>
      </c>
      <c r="G7" t="s">
        <v>277</v>
      </c>
      <c r="H7" t="s">
        <v>278</v>
      </c>
      <c r="I7" t="s">
        <v>279</v>
      </c>
    </row>
    <row r="8" spans="1:9" x14ac:dyDescent="0.3">
      <c r="A8" t="s">
        <v>280</v>
      </c>
      <c r="B8" t="s">
        <v>281</v>
      </c>
      <c r="C8" t="s">
        <v>282</v>
      </c>
      <c r="D8" t="s">
        <v>242</v>
      </c>
      <c r="E8" t="s">
        <v>4</v>
      </c>
      <c r="F8">
        <v>0</v>
      </c>
      <c r="G8" t="s">
        <v>283</v>
      </c>
      <c r="H8" t="s">
        <v>284</v>
      </c>
      <c r="I8" t="s">
        <v>285</v>
      </c>
    </row>
    <row r="9" spans="1:9" x14ac:dyDescent="0.3">
      <c r="A9" t="s">
        <v>286</v>
      </c>
      <c r="B9" t="s">
        <v>287</v>
      </c>
      <c r="C9" t="s">
        <v>288</v>
      </c>
      <c r="D9" t="s">
        <v>242</v>
      </c>
      <c r="E9" t="s">
        <v>4</v>
      </c>
      <c r="F9">
        <v>1</v>
      </c>
      <c r="G9" t="s">
        <v>289</v>
      </c>
      <c r="H9" t="s">
        <v>108</v>
      </c>
      <c r="I9" t="s">
        <v>81</v>
      </c>
    </row>
    <row r="10" spans="1:9" x14ac:dyDescent="0.3">
      <c r="A10" t="s">
        <v>290</v>
      </c>
      <c r="B10" t="s">
        <v>291</v>
      </c>
      <c r="C10" t="s">
        <v>292</v>
      </c>
      <c r="D10" t="s">
        <v>293</v>
      </c>
      <c r="E10" t="s">
        <v>4</v>
      </c>
      <c r="F10">
        <v>0</v>
      </c>
    </row>
    <row r="11" spans="1:9" x14ac:dyDescent="0.3">
      <c r="A11" t="s">
        <v>294</v>
      </c>
      <c r="B11" t="s">
        <v>295</v>
      </c>
      <c r="C11" t="s">
        <v>296</v>
      </c>
      <c r="D11" t="s">
        <v>49</v>
      </c>
      <c r="E11" t="s">
        <v>4</v>
      </c>
      <c r="F11">
        <v>0</v>
      </c>
      <c r="G11" t="s">
        <v>297</v>
      </c>
      <c r="H11" t="s">
        <v>298</v>
      </c>
      <c r="I11" t="s">
        <v>98</v>
      </c>
    </row>
    <row r="12" spans="1:9" x14ac:dyDescent="0.3">
      <c r="A12" t="s">
        <v>299</v>
      </c>
      <c r="B12" t="s">
        <v>300</v>
      </c>
      <c r="C12" t="s">
        <v>301</v>
      </c>
      <c r="D12" t="s">
        <v>49</v>
      </c>
      <c r="E12" t="s">
        <v>4</v>
      </c>
      <c r="F12">
        <v>0</v>
      </c>
      <c r="G12" t="s">
        <v>302</v>
      </c>
      <c r="H12" t="s">
        <v>303</v>
      </c>
      <c r="I12" t="s">
        <v>155</v>
      </c>
    </row>
    <row r="13" spans="1:9" x14ac:dyDescent="0.3">
      <c r="A13" t="s">
        <v>304</v>
      </c>
      <c r="B13" t="s">
        <v>305</v>
      </c>
      <c r="C13" t="s">
        <v>306</v>
      </c>
      <c r="D13" t="s">
        <v>307</v>
      </c>
      <c r="E13" t="s">
        <v>4</v>
      </c>
      <c r="F13">
        <v>0</v>
      </c>
      <c r="G13" t="s">
        <v>308</v>
      </c>
      <c r="H13" t="s">
        <v>309</v>
      </c>
      <c r="I13" t="s">
        <v>22</v>
      </c>
    </row>
    <row r="14" spans="1:9" x14ac:dyDescent="0.3">
      <c r="A14" t="s">
        <v>310</v>
      </c>
      <c r="B14" t="s">
        <v>311</v>
      </c>
      <c r="C14" t="s">
        <v>312</v>
      </c>
      <c r="D14" t="s">
        <v>113</v>
      </c>
      <c r="E14" t="s">
        <v>4</v>
      </c>
      <c r="F14">
        <v>1</v>
      </c>
      <c r="G14" t="s">
        <v>313</v>
      </c>
      <c r="H14" t="s">
        <v>314</v>
      </c>
      <c r="I14" t="s">
        <v>70</v>
      </c>
    </row>
    <row r="15" spans="1:9" x14ac:dyDescent="0.3">
      <c r="A15" t="s">
        <v>315</v>
      </c>
      <c r="B15" t="s">
        <v>316</v>
      </c>
      <c r="C15" t="s">
        <v>317</v>
      </c>
      <c r="D15" t="s">
        <v>242</v>
      </c>
      <c r="E15" t="s">
        <v>4</v>
      </c>
      <c r="F15">
        <v>0</v>
      </c>
      <c r="G15" t="s">
        <v>318</v>
      </c>
      <c r="H15" t="s">
        <v>319</v>
      </c>
      <c r="I15" t="s">
        <v>320</v>
      </c>
    </row>
    <row r="16" spans="1:9" x14ac:dyDescent="0.3">
      <c r="A16" t="s">
        <v>321</v>
      </c>
      <c r="B16" t="s">
        <v>322</v>
      </c>
      <c r="C16" t="s">
        <v>323</v>
      </c>
      <c r="D16" t="s">
        <v>242</v>
      </c>
      <c r="E16" t="s">
        <v>4</v>
      </c>
      <c r="F16">
        <v>2</v>
      </c>
      <c r="G16" t="s">
        <v>324</v>
      </c>
      <c r="H16" t="s">
        <v>185</v>
      </c>
      <c r="I16" t="s">
        <v>325</v>
      </c>
    </row>
    <row r="17" spans="1:9" x14ac:dyDescent="0.3">
      <c r="A17" t="s">
        <v>326</v>
      </c>
      <c r="B17" t="s">
        <v>327</v>
      </c>
      <c r="C17" t="s">
        <v>328</v>
      </c>
      <c r="D17" t="s">
        <v>307</v>
      </c>
      <c r="E17" t="s">
        <v>4</v>
      </c>
      <c r="F17">
        <v>0</v>
      </c>
      <c r="G17" t="s">
        <v>329</v>
      </c>
      <c r="H17" t="s">
        <v>330</v>
      </c>
      <c r="I17" t="s">
        <v>58</v>
      </c>
    </row>
    <row r="18" spans="1:9" x14ac:dyDescent="0.3">
      <c r="A18" t="s">
        <v>331</v>
      </c>
      <c r="B18" t="s">
        <v>332</v>
      </c>
      <c r="C18" t="s">
        <v>333</v>
      </c>
      <c r="D18" t="s">
        <v>49</v>
      </c>
      <c r="E18" t="s">
        <v>4</v>
      </c>
      <c r="F18">
        <v>0</v>
      </c>
      <c r="G18" t="s">
        <v>102</v>
      </c>
      <c r="H18" t="s">
        <v>334</v>
      </c>
      <c r="I18" t="s">
        <v>128</v>
      </c>
    </row>
    <row r="19" spans="1:9" x14ac:dyDescent="0.3">
      <c r="A19" t="s">
        <v>335</v>
      </c>
      <c r="B19" t="s">
        <v>336</v>
      </c>
      <c r="C19" t="s">
        <v>337</v>
      </c>
      <c r="D19" t="s">
        <v>242</v>
      </c>
      <c r="E19" t="s">
        <v>4</v>
      </c>
      <c r="F19">
        <v>0</v>
      </c>
      <c r="G19" t="s">
        <v>338</v>
      </c>
      <c r="H19" t="s">
        <v>339</v>
      </c>
      <c r="I19" t="s">
        <v>340</v>
      </c>
    </row>
    <row r="20" spans="1:9" x14ac:dyDescent="0.3">
      <c r="A20" t="s">
        <v>341</v>
      </c>
      <c r="B20" t="s">
        <v>342</v>
      </c>
      <c r="C20" t="s">
        <v>343</v>
      </c>
      <c r="D20" t="s">
        <v>242</v>
      </c>
      <c r="E20" t="s">
        <v>4</v>
      </c>
      <c r="F20">
        <v>1</v>
      </c>
      <c r="G20" t="s">
        <v>344</v>
      </c>
      <c r="H20" t="s">
        <v>345</v>
      </c>
      <c r="I20" t="s">
        <v>346</v>
      </c>
    </row>
    <row r="21" spans="1:9" x14ac:dyDescent="0.3">
      <c r="A21" t="s">
        <v>347</v>
      </c>
      <c r="B21" t="s">
        <v>348</v>
      </c>
      <c r="C21" t="s">
        <v>349</v>
      </c>
      <c r="D21" t="s">
        <v>242</v>
      </c>
      <c r="E21" t="s">
        <v>4</v>
      </c>
      <c r="F21">
        <v>0</v>
      </c>
      <c r="G21" t="s">
        <v>350</v>
      </c>
      <c r="H21" t="s">
        <v>351</v>
      </c>
      <c r="I21" t="s">
        <v>352</v>
      </c>
    </row>
    <row r="22" spans="1:9" x14ac:dyDescent="0.3">
      <c r="A22" t="s">
        <v>353</v>
      </c>
      <c r="B22" t="s">
        <v>354</v>
      </c>
      <c r="C22" t="s">
        <v>355</v>
      </c>
      <c r="D22" t="s">
        <v>49</v>
      </c>
      <c r="E22" t="s">
        <v>4</v>
      </c>
      <c r="F22">
        <v>0</v>
      </c>
      <c r="G22" t="s">
        <v>126</v>
      </c>
      <c r="H22" t="s">
        <v>356</v>
      </c>
      <c r="I22" t="s">
        <v>98</v>
      </c>
    </row>
    <row r="23" spans="1:9" x14ac:dyDescent="0.3">
      <c r="A23" t="s">
        <v>357</v>
      </c>
      <c r="B23" t="s">
        <v>358</v>
      </c>
      <c r="C23" t="s">
        <v>359</v>
      </c>
      <c r="D23" t="s">
        <v>242</v>
      </c>
      <c r="E23" t="s">
        <v>4</v>
      </c>
      <c r="F23">
        <v>0</v>
      </c>
      <c r="G23" t="s">
        <v>360</v>
      </c>
      <c r="H23" t="s">
        <v>361</v>
      </c>
      <c r="I23" t="s">
        <v>362</v>
      </c>
    </row>
    <row r="24" spans="1:9" x14ac:dyDescent="0.3">
      <c r="A24" t="s">
        <v>363</v>
      </c>
      <c r="B24" t="s">
        <v>364</v>
      </c>
      <c r="C24" t="s">
        <v>365</v>
      </c>
      <c r="D24" t="s">
        <v>242</v>
      </c>
      <c r="E24" t="s">
        <v>4</v>
      </c>
      <c r="F24">
        <v>1</v>
      </c>
      <c r="G24" t="s">
        <v>366</v>
      </c>
      <c r="H24" t="s">
        <v>367</v>
      </c>
      <c r="I24" t="s">
        <v>368</v>
      </c>
    </row>
    <row r="25" spans="1:9" x14ac:dyDescent="0.3">
      <c r="A25" t="s">
        <v>369</v>
      </c>
      <c r="B25" t="s">
        <v>370</v>
      </c>
      <c r="C25" t="s">
        <v>371</v>
      </c>
      <c r="D25" t="s">
        <v>49</v>
      </c>
      <c r="E25" t="s">
        <v>4</v>
      </c>
      <c r="F25">
        <v>0</v>
      </c>
      <c r="G25" t="s">
        <v>372</v>
      </c>
      <c r="H25" t="s">
        <v>373</v>
      </c>
      <c r="I25" t="s">
        <v>116</v>
      </c>
    </row>
    <row r="26" spans="1:9" x14ac:dyDescent="0.3">
      <c r="A26" t="s">
        <v>374</v>
      </c>
      <c r="B26" t="s">
        <v>375</v>
      </c>
      <c r="C26" t="s">
        <v>376</v>
      </c>
      <c r="D26" t="s">
        <v>307</v>
      </c>
      <c r="E26" t="s">
        <v>4</v>
      </c>
      <c r="F26">
        <v>3</v>
      </c>
      <c r="G26" t="s">
        <v>377</v>
      </c>
      <c r="H26" t="s">
        <v>378</v>
      </c>
      <c r="I26" t="s">
        <v>33</v>
      </c>
    </row>
    <row r="27" spans="1:9" x14ac:dyDescent="0.3">
      <c r="A27" t="s">
        <v>379</v>
      </c>
      <c r="B27" t="s">
        <v>380</v>
      </c>
      <c r="C27" t="s">
        <v>381</v>
      </c>
      <c r="D27" t="s">
        <v>242</v>
      </c>
      <c r="E27" t="s">
        <v>4</v>
      </c>
      <c r="F27">
        <v>1</v>
      </c>
      <c r="G27" t="s">
        <v>382</v>
      </c>
      <c r="H27" t="s">
        <v>383</v>
      </c>
      <c r="I27" t="s">
        <v>81</v>
      </c>
    </row>
    <row r="28" spans="1:9" x14ac:dyDescent="0.3">
      <c r="A28" t="s">
        <v>384</v>
      </c>
      <c r="B28" t="s">
        <v>385</v>
      </c>
      <c r="C28" t="s">
        <v>386</v>
      </c>
      <c r="D28" t="s">
        <v>242</v>
      </c>
      <c r="E28" t="s">
        <v>4</v>
      </c>
      <c r="F28">
        <v>0</v>
      </c>
      <c r="G28" t="s">
        <v>387</v>
      </c>
      <c r="H28" t="s">
        <v>388</v>
      </c>
      <c r="I28" t="s">
        <v>27</v>
      </c>
    </row>
    <row r="29" spans="1:9" x14ac:dyDescent="0.3">
      <c r="A29" t="s">
        <v>389</v>
      </c>
      <c r="B29" t="s">
        <v>390</v>
      </c>
      <c r="C29" t="s">
        <v>391</v>
      </c>
      <c r="D29" t="s">
        <v>242</v>
      </c>
      <c r="E29" t="s">
        <v>4</v>
      </c>
      <c r="F29">
        <v>0</v>
      </c>
      <c r="G29" t="s">
        <v>392</v>
      </c>
      <c r="H29" t="s">
        <v>393</v>
      </c>
      <c r="I29" t="s">
        <v>12</v>
      </c>
    </row>
    <row r="30" spans="1:9" x14ac:dyDescent="0.3">
      <c r="A30" t="s">
        <v>394</v>
      </c>
      <c r="B30" t="s">
        <v>395</v>
      </c>
      <c r="C30" t="s">
        <v>396</v>
      </c>
      <c r="D30" t="s">
        <v>242</v>
      </c>
      <c r="E30" t="s">
        <v>4</v>
      </c>
      <c r="F30">
        <v>0</v>
      </c>
      <c r="G30" t="s">
        <v>397</v>
      </c>
      <c r="H30" t="s">
        <v>398</v>
      </c>
      <c r="I30" t="s">
        <v>92</v>
      </c>
    </row>
    <row r="31" spans="1:9" x14ac:dyDescent="0.3">
      <c r="A31" t="s">
        <v>399</v>
      </c>
      <c r="B31" t="s">
        <v>400</v>
      </c>
      <c r="C31" t="s">
        <v>401</v>
      </c>
      <c r="D31" t="s">
        <v>242</v>
      </c>
      <c r="E31" t="s">
        <v>4</v>
      </c>
      <c r="F31">
        <v>0</v>
      </c>
      <c r="G31" t="s">
        <v>260</v>
      </c>
      <c r="H31" t="s">
        <v>402</v>
      </c>
      <c r="I31" t="s">
        <v>40</v>
      </c>
    </row>
    <row r="32" spans="1:9" x14ac:dyDescent="0.3">
      <c r="A32" t="s">
        <v>403</v>
      </c>
      <c r="B32" t="s">
        <v>404</v>
      </c>
      <c r="C32" t="s">
        <v>405</v>
      </c>
      <c r="D32" t="s">
        <v>242</v>
      </c>
      <c r="E32" t="s">
        <v>4</v>
      </c>
      <c r="F32">
        <v>0</v>
      </c>
      <c r="G32" t="s">
        <v>406</v>
      </c>
      <c r="H32" t="s">
        <v>407</v>
      </c>
      <c r="I32" t="s">
        <v>408</v>
      </c>
    </row>
    <row r="33" spans="1:9" x14ac:dyDescent="0.3">
      <c r="A33" t="s">
        <v>409</v>
      </c>
      <c r="B33" t="s">
        <v>410</v>
      </c>
      <c r="C33" t="s">
        <v>411</v>
      </c>
      <c r="D33" t="s">
        <v>242</v>
      </c>
      <c r="E33" t="s">
        <v>4</v>
      </c>
      <c r="F33">
        <v>1</v>
      </c>
      <c r="G33" t="s">
        <v>412</v>
      </c>
      <c r="H33" t="s">
        <v>413</v>
      </c>
      <c r="I33" t="s">
        <v>40</v>
      </c>
    </row>
    <row r="34" spans="1:9" x14ac:dyDescent="0.3">
      <c r="A34" t="s">
        <v>414</v>
      </c>
      <c r="B34" t="s">
        <v>415</v>
      </c>
      <c r="C34" t="s">
        <v>416</v>
      </c>
      <c r="D34" t="s">
        <v>242</v>
      </c>
      <c r="E34" t="s">
        <v>4</v>
      </c>
      <c r="F34">
        <v>3</v>
      </c>
      <c r="G34" t="s">
        <v>90</v>
      </c>
      <c r="H34" t="s">
        <v>417</v>
      </c>
      <c r="I34" t="s">
        <v>418</v>
      </c>
    </row>
    <row r="35" spans="1:9" x14ac:dyDescent="0.3">
      <c r="A35" t="s">
        <v>419</v>
      </c>
      <c r="B35" t="s">
        <v>420</v>
      </c>
      <c r="C35" t="s">
        <v>421</v>
      </c>
      <c r="D35" t="s">
        <v>242</v>
      </c>
      <c r="E35" t="s">
        <v>4</v>
      </c>
      <c r="F35">
        <v>3</v>
      </c>
      <c r="G35" t="s">
        <v>422</v>
      </c>
      <c r="H35" t="s">
        <v>423</v>
      </c>
      <c r="I35" t="s">
        <v>424</v>
      </c>
    </row>
    <row r="36" spans="1:9" x14ac:dyDescent="0.3">
      <c r="A36" t="s">
        <v>425</v>
      </c>
      <c r="B36" t="s">
        <v>426</v>
      </c>
      <c r="C36" t="s">
        <v>427</v>
      </c>
      <c r="D36" t="s">
        <v>242</v>
      </c>
      <c r="E36" t="s">
        <v>4</v>
      </c>
      <c r="F36">
        <v>0</v>
      </c>
      <c r="G36" t="s">
        <v>428</v>
      </c>
      <c r="H36" t="s">
        <v>429</v>
      </c>
      <c r="I36" t="s">
        <v>430</v>
      </c>
    </row>
    <row r="37" spans="1:9" x14ac:dyDescent="0.3">
      <c r="A37" t="s">
        <v>431</v>
      </c>
      <c r="B37" t="s">
        <v>432</v>
      </c>
      <c r="C37" t="s">
        <v>433</v>
      </c>
      <c r="D37" t="s">
        <v>242</v>
      </c>
      <c r="E37" t="s">
        <v>4</v>
      </c>
      <c r="F37">
        <v>0</v>
      </c>
      <c r="G37" t="s">
        <v>434</v>
      </c>
      <c r="H37" t="s">
        <v>435</v>
      </c>
      <c r="I37" t="s">
        <v>116</v>
      </c>
    </row>
    <row r="38" spans="1:9" x14ac:dyDescent="0.3">
      <c r="A38" t="s">
        <v>436</v>
      </c>
      <c r="B38" t="s">
        <v>437</v>
      </c>
      <c r="C38" t="s">
        <v>438</v>
      </c>
      <c r="D38" t="s">
        <v>242</v>
      </c>
      <c r="E38" t="s">
        <v>4</v>
      </c>
      <c r="F38">
        <v>0</v>
      </c>
      <c r="G38" t="s">
        <v>439</v>
      </c>
      <c r="H38" t="s">
        <v>440</v>
      </c>
      <c r="I38" t="s">
        <v>81</v>
      </c>
    </row>
    <row r="39" spans="1:9" x14ac:dyDescent="0.3">
      <c r="A39" t="s">
        <v>441</v>
      </c>
      <c r="B39" t="s">
        <v>442</v>
      </c>
      <c r="C39" t="s">
        <v>443</v>
      </c>
      <c r="D39" t="s">
        <v>242</v>
      </c>
      <c r="E39" t="s">
        <v>4</v>
      </c>
      <c r="F39">
        <v>0</v>
      </c>
      <c r="G39" t="s">
        <v>444</v>
      </c>
      <c r="H39" t="s">
        <v>445</v>
      </c>
      <c r="I39" t="s">
        <v>320</v>
      </c>
    </row>
    <row r="40" spans="1:9" x14ac:dyDescent="0.3">
      <c r="A40" t="s">
        <v>446</v>
      </c>
      <c r="B40" t="s">
        <v>447</v>
      </c>
      <c r="C40" t="s">
        <v>448</v>
      </c>
      <c r="D40" t="s">
        <v>242</v>
      </c>
      <c r="E40" t="s">
        <v>4</v>
      </c>
      <c r="F40">
        <v>0</v>
      </c>
      <c r="G40" t="s">
        <v>449</v>
      </c>
      <c r="H40" t="s">
        <v>450</v>
      </c>
      <c r="I40" t="s">
        <v>116</v>
      </c>
    </row>
    <row r="41" spans="1:9" x14ac:dyDescent="0.3">
      <c r="A41" t="s">
        <v>451</v>
      </c>
      <c r="B41" t="s">
        <v>452</v>
      </c>
      <c r="C41" t="s">
        <v>453</v>
      </c>
      <c r="D41" t="s">
        <v>242</v>
      </c>
      <c r="E41" t="s">
        <v>4</v>
      </c>
      <c r="F41">
        <v>0</v>
      </c>
      <c r="G41" t="s">
        <v>454</v>
      </c>
      <c r="H41" t="s">
        <v>455</v>
      </c>
      <c r="I41" t="s">
        <v>456</v>
      </c>
    </row>
    <row r="42" spans="1:9" x14ac:dyDescent="0.3">
      <c r="A42" t="s">
        <v>457</v>
      </c>
      <c r="B42" t="s">
        <v>458</v>
      </c>
      <c r="C42" t="s">
        <v>459</v>
      </c>
      <c r="D42" t="s">
        <v>242</v>
      </c>
      <c r="E42" t="s">
        <v>4</v>
      </c>
      <c r="F42">
        <v>0</v>
      </c>
      <c r="G42" t="s">
        <v>460</v>
      </c>
      <c r="H42" t="s">
        <v>461</v>
      </c>
      <c r="I42" t="s">
        <v>462</v>
      </c>
    </row>
    <row r="43" spans="1:9" x14ac:dyDescent="0.3">
      <c r="A43" t="s">
        <v>463</v>
      </c>
      <c r="B43" t="s">
        <v>464</v>
      </c>
      <c r="C43" t="s">
        <v>465</v>
      </c>
      <c r="D43" t="s">
        <v>242</v>
      </c>
      <c r="E43" t="s">
        <v>4</v>
      </c>
      <c r="F43">
        <v>1</v>
      </c>
      <c r="G43" t="s">
        <v>466</v>
      </c>
      <c r="H43" t="s">
        <v>467</v>
      </c>
      <c r="I43" t="s">
        <v>468</v>
      </c>
    </row>
    <row r="44" spans="1:9" x14ac:dyDescent="0.3">
      <c r="A44" t="s">
        <v>469</v>
      </c>
      <c r="B44" t="s">
        <v>470</v>
      </c>
      <c r="C44" t="s">
        <v>471</v>
      </c>
      <c r="D44" t="s">
        <v>242</v>
      </c>
      <c r="E44" t="s">
        <v>4</v>
      </c>
      <c r="F44">
        <v>0</v>
      </c>
      <c r="G44" t="s">
        <v>10</v>
      </c>
      <c r="H44" t="s">
        <v>472</v>
      </c>
      <c r="I44" t="s">
        <v>473</v>
      </c>
    </row>
    <row r="45" spans="1:9" x14ac:dyDescent="0.3">
      <c r="A45" t="s">
        <v>474</v>
      </c>
      <c r="B45" t="s">
        <v>475</v>
      </c>
      <c r="C45" t="s">
        <v>476</v>
      </c>
      <c r="D45" t="s">
        <v>242</v>
      </c>
      <c r="E45" t="s">
        <v>4</v>
      </c>
      <c r="F45">
        <v>0</v>
      </c>
      <c r="G45" t="s">
        <v>477</v>
      </c>
      <c r="H45" t="s">
        <v>478</v>
      </c>
      <c r="I45" t="s">
        <v>479</v>
      </c>
    </row>
    <row r="46" spans="1:9" x14ac:dyDescent="0.3">
      <c r="A46" t="s">
        <v>480</v>
      </c>
      <c r="B46" t="s">
        <v>481</v>
      </c>
      <c r="C46" t="s">
        <v>482</v>
      </c>
      <c r="D46" t="s">
        <v>242</v>
      </c>
      <c r="E46" t="s">
        <v>4</v>
      </c>
      <c r="F46">
        <v>0</v>
      </c>
      <c r="G46" t="s">
        <v>483</v>
      </c>
      <c r="H46" t="s">
        <v>484</v>
      </c>
      <c r="I46" t="s">
        <v>27</v>
      </c>
    </row>
    <row r="47" spans="1:9" x14ac:dyDescent="0.3">
      <c r="A47" t="s">
        <v>485</v>
      </c>
      <c r="B47" t="s">
        <v>486</v>
      </c>
      <c r="C47" t="s">
        <v>487</v>
      </c>
      <c r="D47" t="s">
        <v>242</v>
      </c>
      <c r="E47" t="s">
        <v>4</v>
      </c>
      <c r="F47">
        <v>0</v>
      </c>
      <c r="G47" t="s">
        <v>488</v>
      </c>
      <c r="H47" t="s">
        <v>489</v>
      </c>
      <c r="I47" t="s">
        <v>490</v>
      </c>
    </row>
    <row r="48" spans="1:9" x14ac:dyDescent="0.3">
      <c r="A48" t="s">
        <v>491</v>
      </c>
      <c r="B48" t="s">
        <v>492</v>
      </c>
      <c r="C48" t="s">
        <v>493</v>
      </c>
      <c r="D48" t="s">
        <v>242</v>
      </c>
      <c r="E48" t="s">
        <v>4</v>
      </c>
      <c r="F48">
        <v>0</v>
      </c>
      <c r="G48" t="s">
        <v>494</v>
      </c>
      <c r="H48" t="s">
        <v>495</v>
      </c>
      <c r="I48" t="s">
        <v>496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opLeftCell="A19" workbookViewId="0"/>
  </sheetViews>
  <sheetFormatPr defaultRowHeight="14.4" x14ac:dyDescent="0.3"/>
  <cols>
    <col min="1" max="1" width="26.109375" bestFit="1" customWidth="1"/>
    <col min="2" max="3" width="15.88671875" bestFit="1" customWidth="1"/>
    <col min="4" max="5" width="14.33203125" bestFit="1" customWidth="1"/>
    <col min="6" max="6" width="11.6640625" bestFit="1" customWidth="1"/>
    <col min="7" max="7" width="7.33203125" bestFit="1" customWidth="1"/>
    <col min="8" max="8" width="7.77734375" bestFit="1" customWidth="1"/>
    <col min="9" max="9" width="13.88671875" bestFit="1" customWidth="1"/>
    <col min="10" max="10" width="11.77734375" bestFit="1" customWidth="1"/>
  </cols>
  <sheetData>
    <row r="1" spans="1:9" x14ac:dyDescent="0.3">
      <c r="A1" t="s">
        <v>619</v>
      </c>
      <c r="B1" t="s">
        <v>620</v>
      </c>
      <c r="C1" t="s">
        <v>621</v>
      </c>
      <c r="D1" t="s">
        <v>242</v>
      </c>
      <c r="E1" t="s">
        <v>622</v>
      </c>
      <c r="F1">
        <v>0</v>
      </c>
      <c r="G1" t="s">
        <v>623</v>
      </c>
      <c r="H1" t="s">
        <v>624</v>
      </c>
      <c r="I1" t="s">
        <v>58</v>
      </c>
    </row>
    <row r="2" spans="1:9" x14ac:dyDescent="0.3">
      <c r="A2" t="s">
        <v>625</v>
      </c>
      <c r="B2" t="s">
        <v>626</v>
      </c>
      <c r="C2" t="s">
        <v>627</v>
      </c>
      <c r="D2" t="s">
        <v>49</v>
      </c>
      <c r="E2" t="s">
        <v>4</v>
      </c>
      <c r="F2">
        <v>0</v>
      </c>
      <c r="G2" t="s">
        <v>628</v>
      </c>
      <c r="H2" t="s">
        <v>629</v>
      </c>
      <c r="I2" t="s">
        <v>224</v>
      </c>
    </row>
    <row r="3" spans="1:9" x14ac:dyDescent="0.3">
      <c r="A3" t="s">
        <v>630</v>
      </c>
      <c r="B3" t="s">
        <v>631</v>
      </c>
      <c r="C3" t="s">
        <v>632</v>
      </c>
      <c r="D3" t="s">
        <v>49</v>
      </c>
      <c r="E3" t="s">
        <v>4</v>
      </c>
      <c r="F3">
        <v>1</v>
      </c>
      <c r="G3" t="s">
        <v>633</v>
      </c>
      <c r="H3" t="s">
        <v>634</v>
      </c>
      <c r="I3" t="s">
        <v>58</v>
      </c>
    </row>
    <row r="4" spans="1:9" x14ac:dyDescent="0.3">
      <c r="A4" t="s">
        <v>635</v>
      </c>
      <c r="B4" t="s">
        <v>636</v>
      </c>
      <c r="C4" t="s">
        <v>637</v>
      </c>
      <c r="D4" t="s">
        <v>242</v>
      </c>
      <c r="E4" t="s">
        <v>4</v>
      </c>
      <c r="F4">
        <v>0</v>
      </c>
      <c r="G4" t="s">
        <v>638</v>
      </c>
      <c r="H4" t="s">
        <v>639</v>
      </c>
      <c r="I4" t="s">
        <v>98</v>
      </c>
    </row>
    <row r="5" spans="1:9" x14ac:dyDescent="0.3">
      <c r="A5" t="s">
        <v>640</v>
      </c>
      <c r="B5" t="s">
        <v>641</v>
      </c>
      <c r="C5" t="s">
        <v>642</v>
      </c>
      <c r="D5" t="s">
        <v>49</v>
      </c>
      <c r="E5" t="s">
        <v>4</v>
      </c>
      <c r="F5">
        <v>5</v>
      </c>
      <c r="G5" t="s">
        <v>200</v>
      </c>
      <c r="H5" t="s">
        <v>185</v>
      </c>
      <c r="I5" t="s">
        <v>58</v>
      </c>
    </row>
    <row r="6" spans="1:9" x14ac:dyDescent="0.3">
      <c r="A6" t="s">
        <v>643</v>
      </c>
      <c r="B6" t="s">
        <v>644</v>
      </c>
      <c r="C6" t="s">
        <v>645</v>
      </c>
      <c r="D6" t="s">
        <v>242</v>
      </c>
      <c r="E6" t="s">
        <v>4</v>
      </c>
      <c r="F6">
        <v>0</v>
      </c>
      <c r="G6" t="s">
        <v>189</v>
      </c>
      <c r="H6" t="s">
        <v>646</v>
      </c>
      <c r="I6" t="s">
        <v>352</v>
      </c>
    </row>
    <row r="7" spans="1:9" x14ac:dyDescent="0.3">
      <c r="A7" t="s">
        <v>647</v>
      </c>
      <c r="B7" t="s">
        <v>648</v>
      </c>
      <c r="C7" t="s">
        <v>649</v>
      </c>
      <c r="D7" t="s">
        <v>49</v>
      </c>
      <c r="E7" t="s">
        <v>4</v>
      </c>
      <c r="F7">
        <v>1</v>
      </c>
      <c r="G7" t="s">
        <v>650</v>
      </c>
      <c r="H7" t="s">
        <v>651</v>
      </c>
      <c r="I7" t="s">
        <v>224</v>
      </c>
    </row>
    <row r="8" spans="1:9" x14ac:dyDescent="0.3">
      <c r="A8" t="s">
        <v>652</v>
      </c>
      <c r="B8" t="s">
        <v>653</v>
      </c>
      <c r="C8" t="s">
        <v>654</v>
      </c>
      <c r="D8" t="s">
        <v>242</v>
      </c>
      <c r="E8" t="s">
        <v>4</v>
      </c>
      <c r="F8">
        <v>1</v>
      </c>
      <c r="G8" t="s">
        <v>655</v>
      </c>
      <c r="H8" t="s">
        <v>656</v>
      </c>
      <c r="I8" t="s">
        <v>657</v>
      </c>
    </row>
    <row r="9" spans="1:9" x14ac:dyDescent="0.3">
      <c r="A9" t="s">
        <v>658</v>
      </c>
      <c r="B9" t="s">
        <v>659</v>
      </c>
      <c r="C9" t="s">
        <v>660</v>
      </c>
      <c r="D9" t="s">
        <v>242</v>
      </c>
      <c r="E9" t="s">
        <v>4</v>
      </c>
      <c r="F9">
        <v>0</v>
      </c>
      <c r="G9" t="s">
        <v>661</v>
      </c>
      <c r="H9" t="s">
        <v>662</v>
      </c>
      <c r="I9" t="s">
        <v>40</v>
      </c>
    </row>
    <row r="10" spans="1:9" x14ac:dyDescent="0.3">
      <c r="A10" t="s">
        <v>663</v>
      </c>
      <c r="B10" t="s">
        <v>664</v>
      </c>
      <c r="C10" t="s">
        <v>665</v>
      </c>
      <c r="D10" t="s">
        <v>242</v>
      </c>
      <c r="E10" t="s">
        <v>4</v>
      </c>
      <c r="F10">
        <v>0</v>
      </c>
      <c r="G10" t="s">
        <v>666</v>
      </c>
      <c r="H10" t="s">
        <v>667</v>
      </c>
      <c r="I10" t="s">
        <v>155</v>
      </c>
    </row>
    <row r="11" spans="1:9" x14ac:dyDescent="0.3">
      <c r="A11" t="s">
        <v>668</v>
      </c>
      <c r="B11" t="s">
        <v>669</v>
      </c>
      <c r="C11" t="s">
        <v>670</v>
      </c>
      <c r="D11" t="s">
        <v>242</v>
      </c>
      <c r="E11" t="s">
        <v>4</v>
      </c>
      <c r="F11">
        <v>0</v>
      </c>
      <c r="G11" t="s">
        <v>671</v>
      </c>
      <c r="H11" t="s">
        <v>672</v>
      </c>
      <c r="I11" t="s">
        <v>473</v>
      </c>
    </row>
    <row r="12" spans="1:9" x14ac:dyDescent="0.3">
      <c r="A12" t="s">
        <v>673</v>
      </c>
      <c r="B12" t="s">
        <v>674</v>
      </c>
      <c r="C12" t="s">
        <v>675</v>
      </c>
      <c r="D12" t="s">
        <v>242</v>
      </c>
      <c r="E12" t="s">
        <v>4</v>
      </c>
      <c r="F12">
        <v>1</v>
      </c>
      <c r="G12" t="s">
        <v>676</v>
      </c>
      <c r="H12" t="s">
        <v>677</v>
      </c>
      <c r="I12" t="s">
        <v>678</v>
      </c>
    </row>
    <row r="13" spans="1:9" x14ac:dyDescent="0.3">
      <c r="A13" t="s">
        <v>679</v>
      </c>
      <c r="B13" t="s">
        <v>680</v>
      </c>
      <c r="C13" t="s">
        <v>681</v>
      </c>
      <c r="D13" t="s">
        <v>242</v>
      </c>
      <c r="E13" t="s">
        <v>4</v>
      </c>
      <c r="F13">
        <v>0</v>
      </c>
      <c r="G13" t="s">
        <v>682</v>
      </c>
      <c r="H13" t="s">
        <v>683</v>
      </c>
      <c r="I13" t="s">
        <v>81</v>
      </c>
    </row>
    <row r="14" spans="1:9" x14ac:dyDescent="0.3">
      <c r="A14" t="s">
        <v>684</v>
      </c>
      <c r="B14" t="s">
        <v>685</v>
      </c>
      <c r="C14" t="s">
        <v>686</v>
      </c>
      <c r="D14" t="s">
        <v>242</v>
      </c>
      <c r="E14" t="s">
        <v>4</v>
      </c>
      <c r="F14">
        <v>1</v>
      </c>
      <c r="G14" t="s">
        <v>687</v>
      </c>
      <c r="H14" t="s">
        <v>688</v>
      </c>
      <c r="I14" t="s">
        <v>98</v>
      </c>
    </row>
    <row r="15" spans="1:9" x14ac:dyDescent="0.3">
      <c r="A15" t="s">
        <v>689</v>
      </c>
      <c r="B15" t="s">
        <v>690</v>
      </c>
      <c r="C15" t="s">
        <v>691</v>
      </c>
      <c r="D15" t="s">
        <v>242</v>
      </c>
      <c r="E15" t="s">
        <v>4</v>
      </c>
      <c r="F15">
        <v>0</v>
      </c>
      <c r="G15" t="s">
        <v>692</v>
      </c>
      <c r="H15" t="s">
        <v>460</v>
      </c>
      <c r="I15" t="s">
        <v>657</v>
      </c>
    </row>
    <row r="16" spans="1:9" x14ac:dyDescent="0.3">
      <c r="A16" t="s">
        <v>693</v>
      </c>
      <c r="B16" t="s">
        <v>694</v>
      </c>
      <c r="C16" t="s">
        <v>695</v>
      </c>
      <c r="D16" t="s">
        <v>242</v>
      </c>
      <c r="E16" t="s">
        <v>4</v>
      </c>
      <c r="F16">
        <v>1</v>
      </c>
      <c r="G16" t="s">
        <v>696</v>
      </c>
      <c r="H16" t="s">
        <v>697</v>
      </c>
      <c r="I16" t="s">
        <v>70</v>
      </c>
    </row>
    <row r="17" spans="1:9" x14ac:dyDescent="0.3">
      <c r="A17" t="s">
        <v>698</v>
      </c>
      <c r="B17" t="s">
        <v>699</v>
      </c>
      <c r="C17" t="s">
        <v>700</v>
      </c>
      <c r="D17" t="s">
        <v>242</v>
      </c>
      <c r="E17" t="s">
        <v>4</v>
      </c>
      <c r="F17">
        <v>1</v>
      </c>
      <c r="G17" t="s">
        <v>701</v>
      </c>
      <c r="H17" t="s">
        <v>702</v>
      </c>
      <c r="I17" t="s">
        <v>224</v>
      </c>
    </row>
    <row r="18" spans="1:9" x14ac:dyDescent="0.3">
      <c r="A18" t="s">
        <v>703</v>
      </c>
      <c r="B18" t="s">
        <v>704</v>
      </c>
      <c r="C18" t="s">
        <v>705</v>
      </c>
      <c r="D18" t="s">
        <v>242</v>
      </c>
      <c r="E18" t="s">
        <v>622</v>
      </c>
      <c r="F18">
        <v>2</v>
      </c>
      <c r="G18" t="s">
        <v>706</v>
      </c>
      <c r="H18" t="s">
        <v>707</v>
      </c>
      <c r="I18" t="s">
        <v>122</v>
      </c>
    </row>
    <row r="19" spans="1:9" x14ac:dyDescent="0.3">
      <c r="A19" t="s">
        <v>708</v>
      </c>
      <c r="B19" t="s">
        <v>709</v>
      </c>
      <c r="C19" t="s">
        <v>710</v>
      </c>
      <c r="D19" t="s">
        <v>242</v>
      </c>
      <c r="E19" t="s">
        <v>4</v>
      </c>
      <c r="F19">
        <v>0</v>
      </c>
      <c r="G19" t="s">
        <v>711</v>
      </c>
      <c r="H19" t="s">
        <v>302</v>
      </c>
      <c r="I19" t="s">
        <v>109</v>
      </c>
    </row>
    <row r="20" spans="1:9" x14ac:dyDescent="0.3">
      <c r="A20" t="s">
        <v>712</v>
      </c>
      <c r="B20" t="s">
        <v>713</v>
      </c>
      <c r="C20" t="s">
        <v>714</v>
      </c>
      <c r="D20" t="s">
        <v>242</v>
      </c>
      <c r="E20" t="s">
        <v>4</v>
      </c>
      <c r="F20">
        <v>0</v>
      </c>
      <c r="G20" t="s">
        <v>715</v>
      </c>
      <c r="H20" t="s">
        <v>716</v>
      </c>
      <c r="I20" t="s">
        <v>196</v>
      </c>
    </row>
    <row r="21" spans="1:9" x14ac:dyDescent="0.3">
      <c r="A21" t="s">
        <v>717</v>
      </c>
      <c r="B21" t="s">
        <v>718</v>
      </c>
      <c r="C21" t="s">
        <v>719</v>
      </c>
      <c r="D21" t="s">
        <v>242</v>
      </c>
      <c r="E21" t="s">
        <v>4</v>
      </c>
      <c r="F21">
        <v>0</v>
      </c>
      <c r="G21" t="s">
        <v>720</v>
      </c>
      <c r="H21" t="s">
        <v>721</v>
      </c>
      <c r="I21" t="s">
        <v>340</v>
      </c>
    </row>
    <row r="22" spans="1:9" x14ac:dyDescent="0.3">
      <c r="A22" t="s">
        <v>722</v>
      </c>
      <c r="B22" t="s">
        <v>723</v>
      </c>
      <c r="C22" t="s">
        <v>724</v>
      </c>
      <c r="D22" t="s">
        <v>242</v>
      </c>
      <c r="E22" t="s">
        <v>4</v>
      </c>
      <c r="F22">
        <v>0</v>
      </c>
      <c r="G22" t="s">
        <v>725</v>
      </c>
      <c r="H22" t="s">
        <v>726</v>
      </c>
      <c r="I22" t="s">
        <v>368</v>
      </c>
    </row>
    <row r="23" spans="1:9" x14ac:dyDescent="0.3">
      <c r="A23" t="s">
        <v>727</v>
      </c>
      <c r="B23" t="s">
        <v>728</v>
      </c>
      <c r="C23" t="s">
        <v>729</v>
      </c>
      <c r="D23" t="s">
        <v>242</v>
      </c>
      <c r="E23" t="s">
        <v>4</v>
      </c>
      <c r="F23">
        <v>1</v>
      </c>
      <c r="G23" t="s">
        <v>730</v>
      </c>
      <c r="H23" t="s">
        <v>731</v>
      </c>
      <c r="I23" t="s">
        <v>213</v>
      </c>
    </row>
    <row r="24" spans="1:9" x14ac:dyDescent="0.3">
      <c r="A24" t="s">
        <v>732</v>
      </c>
      <c r="B24" t="s">
        <v>733</v>
      </c>
      <c r="C24" t="s">
        <v>734</v>
      </c>
      <c r="D24" t="s">
        <v>242</v>
      </c>
      <c r="E24" t="s">
        <v>4</v>
      </c>
      <c r="F24">
        <v>0</v>
      </c>
      <c r="G24" t="s">
        <v>735</v>
      </c>
      <c r="H24" t="s">
        <v>367</v>
      </c>
      <c r="I24" t="s">
        <v>368</v>
      </c>
    </row>
    <row r="25" spans="1:9" x14ac:dyDescent="0.3">
      <c r="A25" t="s">
        <v>736</v>
      </c>
      <c r="B25" t="s">
        <v>737</v>
      </c>
      <c r="C25" t="s">
        <v>738</v>
      </c>
      <c r="D25" t="s">
        <v>242</v>
      </c>
      <c r="E25" t="s">
        <v>4</v>
      </c>
      <c r="F25">
        <v>5</v>
      </c>
      <c r="G25" t="s">
        <v>739</v>
      </c>
      <c r="H25" t="s">
        <v>740</v>
      </c>
      <c r="I25" t="s">
        <v>207</v>
      </c>
    </row>
    <row r="26" spans="1:9" x14ac:dyDescent="0.3">
      <c r="A26" t="s">
        <v>741</v>
      </c>
      <c r="B26" t="s">
        <v>742</v>
      </c>
      <c r="C26" t="s">
        <v>743</v>
      </c>
      <c r="D26" t="s">
        <v>242</v>
      </c>
      <c r="E26" t="s">
        <v>4</v>
      </c>
      <c r="F26">
        <v>4</v>
      </c>
      <c r="G26" t="s">
        <v>744</v>
      </c>
      <c r="H26" t="s">
        <v>745</v>
      </c>
      <c r="I26" t="s">
        <v>33</v>
      </c>
    </row>
    <row r="27" spans="1:9" x14ac:dyDescent="0.3">
      <c r="A27" t="s">
        <v>746</v>
      </c>
      <c r="B27" t="s">
        <v>747</v>
      </c>
      <c r="C27" t="s">
        <v>748</v>
      </c>
      <c r="D27" t="s">
        <v>242</v>
      </c>
      <c r="E27" t="s">
        <v>4</v>
      </c>
      <c r="F27">
        <v>0</v>
      </c>
      <c r="G27" t="s">
        <v>749</v>
      </c>
      <c r="H27" t="s">
        <v>750</v>
      </c>
      <c r="I27" t="s">
        <v>196</v>
      </c>
    </row>
    <row r="28" spans="1:9" x14ac:dyDescent="0.3">
      <c r="A28" t="s">
        <v>751</v>
      </c>
      <c r="B28" t="s">
        <v>752</v>
      </c>
      <c r="C28" t="s">
        <v>753</v>
      </c>
      <c r="D28" t="s">
        <v>242</v>
      </c>
      <c r="E28" t="s">
        <v>4</v>
      </c>
      <c r="F28">
        <v>2</v>
      </c>
      <c r="G28" t="s">
        <v>567</v>
      </c>
      <c r="H28" t="s">
        <v>754</v>
      </c>
      <c r="I28" t="s">
        <v>58</v>
      </c>
    </row>
    <row r="29" spans="1:9" x14ac:dyDescent="0.3">
      <c r="A29" t="s">
        <v>755</v>
      </c>
      <c r="B29" t="s">
        <v>756</v>
      </c>
      <c r="C29" t="s">
        <v>757</v>
      </c>
      <c r="D29" t="s">
        <v>242</v>
      </c>
      <c r="E29" t="s">
        <v>4</v>
      </c>
      <c r="F29">
        <v>3</v>
      </c>
      <c r="G29" t="s">
        <v>758</v>
      </c>
      <c r="H29" t="s">
        <v>759</v>
      </c>
      <c r="I29" t="s">
        <v>109</v>
      </c>
    </row>
    <row r="30" spans="1:9" x14ac:dyDescent="0.3">
      <c r="A30" t="s">
        <v>760</v>
      </c>
      <c r="B30" t="s">
        <v>761</v>
      </c>
      <c r="C30" t="s">
        <v>762</v>
      </c>
      <c r="D30" t="s">
        <v>242</v>
      </c>
      <c r="E30" t="s">
        <v>4</v>
      </c>
      <c r="F30">
        <v>0</v>
      </c>
      <c r="G30" t="s">
        <v>763</v>
      </c>
      <c r="H30" t="s">
        <v>764</v>
      </c>
      <c r="I30" t="s">
        <v>109</v>
      </c>
    </row>
    <row r="31" spans="1:9" x14ac:dyDescent="0.3">
      <c r="A31" t="s">
        <v>765</v>
      </c>
      <c r="B31" t="s">
        <v>766</v>
      </c>
      <c r="C31" t="s">
        <v>767</v>
      </c>
      <c r="D31" t="s">
        <v>49</v>
      </c>
      <c r="E31" t="s">
        <v>4</v>
      </c>
      <c r="F31">
        <v>2</v>
      </c>
      <c r="G31" t="s">
        <v>768</v>
      </c>
      <c r="H31" t="s">
        <v>769</v>
      </c>
      <c r="I31" t="s">
        <v>122</v>
      </c>
    </row>
    <row r="32" spans="1:9" x14ac:dyDescent="0.3">
      <c r="A32" t="s">
        <v>770</v>
      </c>
      <c r="B32" t="s">
        <v>771</v>
      </c>
      <c r="C32" t="s">
        <v>772</v>
      </c>
      <c r="D32" t="s">
        <v>242</v>
      </c>
      <c r="E32" t="s">
        <v>4</v>
      </c>
      <c r="F32">
        <v>0</v>
      </c>
      <c r="G32" t="s">
        <v>773</v>
      </c>
      <c r="H32" t="s">
        <v>774</v>
      </c>
      <c r="I32" t="s">
        <v>122</v>
      </c>
    </row>
    <row r="33" spans="1:9" x14ac:dyDescent="0.3">
      <c r="A33" t="s">
        <v>775</v>
      </c>
      <c r="B33" t="s">
        <v>776</v>
      </c>
      <c r="C33" t="s">
        <v>777</v>
      </c>
      <c r="D33" t="s">
        <v>242</v>
      </c>
      <c r="E33" t="s">
        <v>4</v>
      </c>
      <c r="F33">
        <v>0</v>
      </c>
      <c r="G33" t="s">
        <v>778</v>
      </c>
      <c r="H33" t="s">
        <v>779</v>
      </c>
      <c r="I33" t="s">
        <v>207</v>
      </c>
    </row>
    <row r="34" spans="1:9" x14ac:dyDescent="0.3">
      <c r="A34" t="s">
        <v>780</v>
      </c>
      <c r="B34" t="s">
        <v>781</v>
      </c>
      <c r="C34" t="s">
        <v>782</v>
      </c>
      <c r="D34" t="s">
        <v>242</v>
      </c>
      <c r="E34" t="s">
        <v>4</v>
      </c>
      <c r="F34">
        <v>0</v>
      </c>
      <c r="G34" t="s">
        <v>783</v>
      </c>
      <c r="H34" t="s">
        <v>103</v>
      </c>
      <c r="I34" t="s">
        <v>128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7"/>
  <sheetViews>
    <sheetView topLeftCell="A88" workbookViewId="0">
      <selection activeCell="A105" sqref="A105"/>
    </sheetView>
  </sheetViews>
  <sheetFormatPr defaultRowHeight="14.4" x14ac:dyDescent="0.3"/>
  <cols>
    <col min="1" max="1" width="31.88671875" bestFit="1" customWidth="1"/>
    <col min="2" max="2" width="15.88671875" bestFit="1" customWidth="1"/>
    <col min="3" max="3" width="33.77734375" bestFit="1" customWidth="1"/>
    <col min="4" max="4" width="39.6640625" bestFit="1" customWidth="1"/>
    <col min="5" max="5" width="11.6640625" bestFit="1" customWidth="1"/>
    <col min="6" max="7" width="7.33203125" bestFit="1" customWidth="1"/>
    <col min="8" max="8" width="7.77734375" bestFit="1" customWidth="1"/>
    <col min="9" max="9" width="13.88671875" bestFit="1" customWidth="1"/>
  </cols>
  <sheetData>
    <row r="1" spans="1:9" x14ac:dyDescent="0.3">
      <c r="A1" t="s">
        <v>784</v>
      </c>
      <c r="B1" t="s">
        <v>785</v>
      </c>
      <c r="C1" t="s">
        <v>786</v>
      </c>
      <c r="D1" t="s">
        <v>49</v>
      </c>
      <c r="E1" t="s">
        <v>4</v>
      </c>
      <c r="F1">
        <v>0</v>
      </c>
      <c r="G1" t="s">
        <v>787</v>
      </c>
      <c r="H1" t="s">
        <v>444</v>
      </c>
      <c r="I1" t="s">
        <v>788</v>
      </c>
    </row>
    <row r="2" spans="1:9" x14ac:dyDescent="0.3">
      <c r="A2" t="s">
        <v>789</v>
      </c>
      <c r="B2" t="s">
        <v>790</v>
      </c>
      <c r="C2" t="s">
        <v>791</v>
      </c>
      <c r="D2" t="s">
        <v>792</v>
      </c>
      <c r="E2" t="s">
        <v>30</v>
      </c>
      <c r="F2">
        <v>1</v>
      </c>
      <c r="G2" t="s">
        <v>793</v>
      </c>
      <c r="H2" t="s">
        <v>175</v>
      </c>
      <c r="I2" t="s">
        <v>794</v>
      </c>
    </row>
    <row r="3" spans="1:9" x14ac:dyDescent="0.3">
      <c r="A3" t="s">
        <v>795</v>
      </c>
      <c r="B3" t="s">
        <v>796</v>
      </c>
      <c r="C3" t="s">
        <v>797</v>
      </c>
      <c r="D3" t="s">
        <v>798</v>
      </c>
      <c r="E3" t="s">
        <v>30</v>
      </c>
      <c r="F3">
        <v>2</v>
      </c>
      <c r="G3" t="s">
        <v>169</v>
      </c>
      <c r="H3" t="s">
        <v>799</v>
      </c>
      <c r="I3" t="s">
        <v>800</v>
      </c>
    </row>
    <row r="4" spans="1:9" x14ac:dyDescent="0.3">
      <c r="A4" t="s">
        <v>801</v>
      </c>
      <c r="B4" t="s">
        <v>802</v>
      </c>
      <c r="C4" t="s">
        <v>803</v>
      </c>
      <c r="D4" t="s">
        <v>798</v>
      </c>
      <c r="E4" t="s">
        <v>30</v>
      </c>
      <c r="F4">
        <v>0</v>
      </c>
      <c r="G4" t="s">
        <v>804</v>
      </c>
      <c r="H4" t="s">
        <v>805</v>
      </c>
      <c r="I4" t="s">
        <v>800</v>
      </c>
    </row>
    <row r="5" spans="1:9" x14ac:dyDescent="0.3">
      <c r="A5" t="s">
        <v>806</v>
      </c>
      <c r="B5" t="s">
        <v>807</v>
      </c>
      <c r="C5" t="s">
        <v>808</v>
      </c>
      <c r="D5" t="s">
        <v>49</v>
      </c>
      <c r="E5" t="s">
        <v>4</v>
      </c>
      <c r="F5">
        <v>16</v>
      </c>
      <c r="G5" t="s">
        <v>809</v>
      </c>
      <c r="H5" t="s">
        <v>810</v>
      </c>
      <c r="I5" t="s">
        <v>811</v>
      </c>
    </row>
    <row r="6" spans="1:9" x14ac:dyDescent="0.3">
      <c r="A6" t="s">
        <v>812</v>
      </c>
      <c r="B6" t="s">
        <v>813</v>
      </c>
      <c r="C6" t="s">
        <v>814</v>
      </c>
      <c r="D6" t="s">
        <v>49</v>
      </c>
      <c r="E6" t="s">
        <v>4</v>
      </c>
      <c r="F6">
        <v>0</v>
      </c>
      <c r="G6" t="s">
        <v>815</v>
      </c>
      <c r="H6" t="s">
        <v>816</v>
      </c>
      <c r="I6" t="s">
        <v>817</v>
      </c>
    </row>
    <row r="7" spans="1:9" x14ac:dyDescent="0.3">
      <c r="A7" t="s">
        <v>818</v>
      </c>
      <c r="B7" t="s">
        <v>819</v>
      </c>
      <c r="C7" t="s">
        <v>820</v>
      </c>
      <c r="D7" t="s">
        <v>49</v>
      </c>
      <c r="E7" t="s">
        <v>4</v>
      </c>
      <c r="F7">
        <v>0</v>
      </c>
      <c r="G7" t="s">
        <v>821</v>
      </c>
      <c r="H7" t="s">
        <v>822</v>
      </c>
      <c r="I7" t="s">
        <v>823</v>
      </c>
    </row>
    <row r="8" spans="1:9" x14ac:dyDescent="0.3">
      <c r="A8" t="s">
        <v>824</v>
      </c>
      <c r="B8" t="s">
        <v>825</v>
      </c>
      <c r="C8" t="s">
        <v>826</v>
      </c>
      <c r="D8" t="s">
        <v>49</v>
      </c>
      <c r="E8" t="s">
        <v>4</v>
      </c>
      <c r="F8">
        <v>0</v>
      </c>
      <c r="G8" t="s">
        <v>827</v>
      </c>
      <c r="H8" t="s">
        <v>11</v>
      </c>
      <c r="I8" t="s">
        <v>98</v>
      </c>
    </row>
    <row r="9" spans="1:9" x14ac:dyDescent="0.3">
      <c r="A9" t="s">
        <v>828</v>
      </c>
      <c r="B9" t="s">
        <v>829</v>
      </c>
      <c r="C9" t="s">
        <v>830</v>
      </c>
      <c r="D9" t="s">
        <v>831</v>
      </c>
      <c r="E9" t="s">
        <v>4</v>
      </c>
      <c r="F9">
        <v>0</v>
      </c>
    </row>
    <row r="10" spans="1:9" x14ac:dyDescent="0.3">
      <c r="A10" t="s">
        <v>832</v>
      </c>
      <c r="B10" t="s">
        <v>833</v>
      </c>
      <c r="C10" t="s">
        <v>834</v>
      </c>
      <c r="D10" t="s">
        <v>49</v>
      </c>
      <c r="E10" t="s">
        <v>4</v>
      </c>
      <c r="F10">
        <v>1</v>
      </c>
      <c r="G10" t="s">
        <v>835</v>
      </c>
      <c r="H10" t="s">
        <v>836</v>
      </c>
      <c r="I10" t="s">
        <v>70</v>
      </c>
    </row>
    <row r="11" spans="1:9" x14ac:dyDescent="0.3">
      <c r="A11" t="s">
        <v>837</v>
      </c>
      <c r="B11" t="s">
        <v>838</v>
      </c>
      <c r="C11" t="s">
        <v>839</v>
      </c>
      <c r="D11" t="s">
        <v>49</v>
      </c>
      <c r="E11" t="s">
        <v>4</v>
      </c>
      <c r="F11">
        <v>0</v>
      </c>
      <c r="G11" t="s">
        <v>840</v>
      </c>
      <c r="H11" t="s">
        <v>841</v>
      </c>
      <c r="I11" t="s">
        <v>456</v>
      </c>
    </row>
    <row r="12" spans="1:9" x14ac:dyDescent="0.3">
      <c r="A12" t="s">
        <v>842</v>
      </c>
      <c r="B12" t="s">
        <v>843</v>
      </c>
      <c r="C12" t="s">
        <v>844</v>
      </c>
      <c r="D12" t="s">
        <v>845</v>
      </c>
      <c r="E12" t="s">
        <v>30</v>
      </c>
      <c r="F12">
        <v>0</v>
      </c>
      <c r="G12" t="s">
        <v>846</v>
      </c>
      <c r="H12" t="s">
        <v>847</v>
      </c>
      <c r="I12" t="s">
        <v>788</v>
      </c>
    </row>
    <row r="13" spans="1:9" x14ac:dyDescent="0.3">
      <c r="A13" t="s">
        <v>848</v>
      </c>
      <c r="B13" t="s">
        <v>849</v>
      </c>
      <c r="C13" t="s">
        <v>1604</v>
      </c>
      <c r="D13" t="s">
        <v>856</v>
      </c>
      <c r="E13" t="s">
        <v>30</v>
      </c>
      <c r="F13">
        <v>0</v>
      </c>
      <c r="G13" t="s">
        <v>850</v>
      </c>
      <c r="H13" t="s">
        <v>851</v>
      </c>
      <c r="I13" t="s">
        <v>852</v>
      </c>
    </row>
    <row r="14" spans="1:9" x14ac:dyDescent="0.3">
      <c r="A14" t="s">
        <v>853</v>
      </c>
      <c r="B14" t="s">
        <v>854</v>
      </c>
      <c r="C14" t="s">
        <v>855</v>
      </c>
      <c r="D14" t="s">
        <v>856</v>
      </c>
      <c r="E14" t="s">
        <v>30</v>
      </c>
      <c r="F14">
        <v>1</v>
      </c>
      <c r="G14" t="s">
        <v>650</v>
      </c>
      <c r="H14" t="s">
        <v>229</v>
      </c>
      <c r="I14" t="s">
        <v>788</v>
      </c>
    </row>
    <row r="15" spans="1:9" x14ac:dyDescent="0.3">
      <c r="A15" t="s">
        <v>857</v>
      </c>
      <c r="B15" t="s">
        <v>858</v>
      </c>
      <c r="C15" t="s">
        <v>859</v>
      </c>
      <c r="D15" t="s">
        <v>856</v>
      </c>
      <c r="E15" t="s">
        <v>30</v>
      </c>
      <c r="F15">
        <v>0</v>
      </c>
      <c r="G15" t="s">
        <v>860</v>
      </c>
      <c r="H15" t="s">
        <v>861</v>
      </c>
      <c r="I15" t="s">
        <v>862</v>
      </c>
    </row>
    <row r="16" spans="1:9" x14ac:dyDescent="0.3">
      <c r="A16" t="s">
        <v>863</v>
      </c>
      <c r="B16" t="s">
        <v>864</v>
      </c>
      <c r="C16" t="s">
        <v>865</v>
      </c>
      <c r="D16" t="s">
        <v>856</v>
      </c>
      <c r="E16" t="s">
        <v>30</v>
      </c>
      <c r="F16">
        <v>0</v>
      </c>
      <c r="G16" t="s">
        <v>866</v>
      </c>
      <c r="H16" t="s">
        <v>867</v>
      </c>
      <c r="I16" t="s">
        <v>868</v>
      </c>
    </row>
    <row r="17" spans="1:9" x14ac:dyDescent="0.3">
      <c r="A17" t="s">
        <v>869</v>
      </c>
      <c r="B17" t="s">
        <v>870</v>
      </c>
      <c r="C17" t="s">
        <v>871</v>
      </c>
      <c r="D17" t="s">
        <v>856</v>
      </c>
      <c r="E17" t="s">
        <v>30</v>
      </c>
      <c r="F17">
        <v>0</v>
      </c>
      <c r="G17" t="s">
        <v>872</v>
      </c>
      <c r="H17" t="s">
        <v>873</v>
      </c>
      <c r="I17" t="s">
        <v>874</v>
      </c>
    </row>
    <row r="18" spans="1:9" x14ac:dyDescent="0.3">
      <c r="A18" t="s">
        <v>875</v>
      </c>
      <c r="B18" t="s">
        <v>876</v>
      </c>
      <c r="C18" t="s">
        <v>877</v>
      </c>
      <c r="D18" t="s">
        <v>856</v>
      </c>
      <c r="E18" t="s">
        <v>30</v>
      </c>
      <c r="F18">
        <v>0</v>
      </c>
      <c r="G18" t="s">
        <v>878</v>
      </c>
      <c r="H18" t="s">
        <v>879</v>
      </c>
      <c r="I18" t="s">
        <v>852</v>
      </c>
    </row>
    <row r="19" spans="1:9" x14ac:dyDescent="0.3">
      <c r="A19" t="s">
        <v>880</v>
      </c>
      <c r="B19" t="s">
        <v>881</v>
      </c>
      <c r="C19" t="s">
        <v>882</v>
      </c>
      <c r="D19" t="s">
        <v>883</v>
      </c>
      <c r="E19" t="s">
        <v>30</v>
      </c>
      <c r="F19">
        <v>0</v>
      </c>
    </row>
    <row r="20" spans="1:9" x14ac:dyDescent="0.3">
      <c r="A20" t="s">
        <v>884</v>
      </c>
      <c r="B20" t="s">
        <v>885</v>
      </c>
      <c r="C20" t="s">
        <v>886</v>
      </c>
      <c r="D20" t="s">
        <v>49</v>
      </c>
      <c r="E20" t="s">
        <v>4</v>
      </c>
      <c r="F20">
        <v>22</v>
      </c>
      <c r="G20" t="s">
        <v>494</v>
      </c>
      <c r="H20" t="s">
        <v>887</v>
      </c>
      <c r="I20" t="s">
        <v>58</v>
      </c>
    </row>
    <row r="21" spans="1:9" x14ac:dyDescent="0.3">
      <c r="A21" t="s">
        <v>888</v>
      </c>
      <c r="B21" t="s">
        <v>889</v>
      </c>
      <c r="C21" t="s">
        <v>890</v>
      </c>
      <c r="D21" t="s">
        <v>856</v>
      </c>
      <c r="E21" t="s">
        <v>30</v>
      </c>
      <c r="F21">
        <v>0</v>
      </c>
      <c r="G21" t="s">
        <v>891</v>
      </c>
      <c r="H21" t="s">
        <v>892</v>
      </c>
      <c r="I21" t="s">
        <v>800</v>
      </c>
    </row>
    <row r="22" spans="1:9" x14ac:dyDescent="0.3">
      <c r="A22" t="s">
        <v>893</v>
      </c>
      <c r="B22" t="s">
        <v>894</v>
      </c>
      <c r="C22" t="s">
        <v>895</v>
      </c>
      <c r="D22" t="s">
        <v>856</v>
      </c>
      <c r="E22" t="s">
        <v>30</v>
      </c>
      <c r="F22">
        <v>1</v>
      </c>
      <c r="G22" t="s">
        <v>896</v>
      </c>
      <c r="H22" t="s">
        <v>816</v>
      </c>
      <c r="I22" t="s">
        <v>868</v>
      </c>
    </row>
    <row r="23" spans="1:9" x14ac:dyDescent="0.3">
      <c r="A23" t="s">
        <v>897</v>
      </c>
      <c r="B23" t="s">
        <v>898</v>
      </c>
      <c r="C23" t="s">
        <v>899</v>
      </c>
      <c r="D23" t="s">
        <v>856</v>
      </c>
      <c r="E23" t="s">
        <v>30</v>
      </c>
      <c r="F23">
        <v>0</v>
      </c>
      <c r="G23" t="s">
        <v>900</v>
      </c>
      <c r="H23" t="s">
        <v>901</v>
      </c>
      <c r="I23" t="s">
        <v>868</v>
      </c>
    </row>
    <row r="24" spans="1:9" x14ac:dyDescent="0.3">
      <c r="A24" t="s">
        <v>902</v>
      </c>
      <c r="B24" t="s">
        <v>903</v>
      </c>
      <c r="C24" t="s">
        <v>904</v>
      </c>
      <c r="D24" t="s">
        <v>883</v>
      </c>
      <c r="E24" t="s">
        <v>30</v>
      </c>
      <c r="F24">
        <v>0</v>
      </c>
    </row>
    <row r="25" spans="1:9" x14ac:dyDescent="0.3">
      <c r="A25" t="s">
        <v>905</v>
      </c>
      <c r="B25" t="s">
        <v>906</v>
      </c>
      <c r="C25" t="s">
        <v>907</v>
      </c>
      <c r="D25" t="s">
        <v>856</v>
      </c>
      <c r="E25" t="s">
        <v>30</v>
      </c>
      <c r="F25">
        <v>0</v>
      </c>
      <c r="G25" t="s">
        <v>908</v>
      </c>
      <c r="H25" t="s">
        <v>909</v>
      </c>
      <c r="I25" t="s">
        <v>794</v>
      </c>
    </row>
    <row r="26" spans="1:9" x14ac:dyDescent="0.3">
      <c r="A26" t="s">
        <v>910</v>
      </c>
      <c r="B26" t="s">
        <v>911</v>
      </c>
      <c r="C26" t="s">
        <v>912</v>
      </c>
      <c r="D26" t="s">
        <v>856</v>
      </c>
      <c r="E26" t="s">
        <v>30</v>
      </c>
      <c r="F26">
        <v>1</v>
      </c>
      <c r="G26" t="s">
        <v>205</v>
      </c>
      <c r="H26" t="s">
        <v>655</v>
      </c>
      <c r="I26" t="s">
        <v>852</v>
      </c>
    </row>
    <row r="27" spans="1:9" x14ac:dyDescent="0.3">
      <c r="A27" t="s">
        <v>913</v>
      </c>
      <c r="B27" t="s">
        <v>914</v>
      </c>
      <c r="C27" t="s">
        <v>915</v>
      </c>
      <c r="D27" t="s">
        <v>856</v>
      </c>
      <c r="E27" t="s">
        <v>30</v>
      </c>
      <c r="F27">
        <v>0</v>
      </c>
      <c r="G27" t="s">
        <v>916</v>
      </c>
      <c r="H27" t="s">
        <v>917</v>
      </c>
      <c r="I27" t="s">
        <v>7</v>
      </c>
    </row>
    <row r="28" spans="1:9" x14ac:dyDescent="0.3">
      <c r="A28" t="s">
        <v>918</v>
      </c>
      <c r="B28" t="s">
        <v>919</v>
      </c>
      <c r="C28" t="s">
        <v>920</v>
      </c>
      <c r="D28" t="s">
        <v>856</v>
      </c>
      <c r="E28" t="s">
        <v>30</v>
      </c>
      <c r="F28">
        <v>2</v>
      </c>
      <c r="G28" t="s">
        <v>921</v>
      </c>
      <c r="H28" t="s">
        <v>922</v>
      </c>
      <c r="I28" t="s">
        <v>923</v>
      </c>
    </row>
    <row r="29" spans="1:9" x14ac:dyDescent="0.3">
      <c r="A29" t="s">
        <v>924</v>
      </c>
      <c r="B29" t="s">
        <v>925</v>
      </c>
      <c r="C29" t="s">
        <v>926</v>
      </c>
      <c r="D29" t="s">
        <v>49</v>
      </c>
      <c r="E29" t="s">
        <v>4</v>
      </c>
      <c r="F29">
        <v>0</v>
      </c>
      <c r="G29" t="s">
        <v>927</v>
      </c>
      <c r="H29" t="s">
        <v>928</v>
      </c>
      <c r="I29" t="s">
        <v>98</v>
      </c>
    </row>
    <row r="30" spans="1:9" x14ac:dyDescent="0.3">
      <c r="A30" t="s">
        <v>929</v>
      </c>
      <c r="B30" t="s">
        <v>930</v>
      </c>
      <c r="C30" t="s">
        <v>931</v>
      </c>
      <c r="D30" t="s">
        <v>856</v>
      </c>
      <c r="E30" t="s">
        <v>30</v>
      </c>
      <c r="F30">
        <v>0</v>
      </c>
      <c r="G30" t="s">
        <v>26</v>
      </c>
      <c r="H30" t="s">
        <v>932</v>
      </c>
      <c r="I30" t="s">
        <v>788</v>
      </c>
    </row>
    <row r="31" spans="1:9" x14ac:dyDescent="0.3">
      <c r="A31" t="s">
        <v>933</v>
      </c>
      <c r="B31" t="s">
        <v>934</v>
      </c>
      <c r="C31" t="s">
        <v>935</v>
      </c>
      <c r="D31" t="s">
        <v>883</v>
      </c>
      <c r="E31" t="s">
        <v>30</v>
      </c>
      <c r="F31">
        <v>0</v>
      </c>
    </row>
    <row r="32" spans="1:9" x14ac:dyDescent="0.3">
      <c r="A32" t="s">
        <v>936</v>
      </c>
      <c r="B32" t="s">
        <v>937</v>
      </c>
      <c r="C32" t="s">
        <v>938</v>
      </c>
      <c r="D32" t="s">
        <v>49</v>
      </c>
      <c r="E32" t="s">
        <v>4</v>
      </c>
      <c r="F32">
        <v>2</v>
      </c>
      <c r="G32" t="s">
        <v>939</v>
      </c>
      <c r="H32" t="s">
        <v>940</v>
      </c>
      <c r="I32" t="s">
        <v>40</v>
      </c>
    </row>
    <row r="33" spans="1:9" x14ac:dyDescent="0.3">
      <c r="A33" t="s">
        <v>941</v>
      </c>
      <c r="B33" t="s">
        <v>942</v>
      </c>
      <c r="C33" t="s">
        <v>943</v>
      </c>
      <c r="D33" t="s">
        <v>856</v>
      </c>
      <c r="E33" t="s">
        <v>30</v>
      </c>
      <c r="F33">
        <v>0</v>
      </c>
      <c r="G33" t="s">
        <v>944</v>
      </c>
      <c r="H33" t="s">
        <v>945</v>
      </c>
      <c r="I33" t="s">
        <v>868</v>
      </c>
    </row>
    <row r="34" spans="1:9" x14ac:dyDescent="0.3">
      <c r="A34" t="s">
        <v>946</v>
      </c>
      <c r="B34" t="s">
        <v>947</v>
      </c>
      <c r="C34" t="s">
        <v>948</v>
      </c>
      <c r="D34" t="s">
        <v>856</v>
      </c>
      <c r="E34" t="s">
        <v>30</v>
      </c>
      <c r="F34">
        <v>0</v>
      </c>
      <c r="G34" t="s">
        <v>949</v>
      </c>
      <c r="H34" t="s">
        <v>950</v>
      </c>
      <c r="I34" t="s">
        <v>800</v>
      </c>
    </row>
    <row r="35" spans="1:9" x14ac:dyDescent="0.3">
      <c r="A35" t="s">
        <v>951</v>
      </c>
      <c r="B35" t="s">
        <v>952</v>
      </c>
      <c r="C35" t="s">
        <v>953</v>
      </c>
      <c r="D35" t="s">
        <v>856</v>
      </c>
      <c r="E35" t="s">
        <v>30</v>
      </c>
      <c r="F35">
        <v>0</v>
      </c>
      <c r="G35" t="s">
        <v>954</v>
      </c>
      <c r="H35" t="s">
        <v>955</v>
      </c>
      <c r="I35" t="s">
        <v>794</v>
      </c>
    </row>
    <row r="36" spans="1:9" x14ac:dyDescent="0.3">
      <c r="A36" t="s">
        <v>956</v>
      </c>
      <c r="B36" t="s">
        <v>957</v>
      </c>
      <c r="C36" t="s">
        <v>958</v>
      </c>
      <c r="D36" t="s">
        <v>856</v>
      </c>
      <c r="E36" t="s">
        <v>30</v>
      </c>
      <c r="F36">
        <v>0</v>
      </c>
      <c r="G36" t="s">
        <v>959</v>
      </c>
      <c r="H36" t="s">
        <v>960</v>
      </c>
      <c r="I36" t="s">
        <v>7</v>
      </c>
    </row>
    <row r="37" spans="1:9" x14ac:dyDescent="0.3">
      <c r="A37" t="s">
        <v>961</v>
      </c>
      <c r="B37" t="s">
        <v>962</v>
      </c>
      <c r="C37" t="s">
        <v>963</v>
      </c>
      <c r="D37" t="s">
        <v>856</v>
      </c>
      <c r="E37" t="s">
        <v>30</v>
      </c>
      <c r="F37">
        <v>0</v>
      </c>
      <c r="G37" t="s">
        <v>964</v>
      </c>
      <c r="H37" t="s">
        <v>965</v>
      </c>
      <c r="I37" t="s">
        <v>852</v>
      </c>
    </row>
    <row r="38" spans="1:9" x14ac:dyDescent="0.3">
      <c r="A38" t="s">
        <v>966</v>
      </c>
      <c r="B38" t="s">
        <v>967</v>
      </c>
      <c r="C38" t="s">
        <v>968</v>
      </c>
      <c r="D38" t="s">
        <v>49</v>
      </c>
      <c r="E38" t="s">
        <v>4</v>
      </c>
      <c r="F38">
        <v>14</v>
      </c>
      <c r="G38" t="s">
        <v>969</v>
      </c>
      <c r="H38" t="s">
        <v>866</v>
      </c>
      <c r="I38" t="s">
        <v>496</v>
      </c>
    </row>
    <row r="39" spans="1:9" x14ac:dyDescent="0.3">
      <c r="A39" t="s">
        <v>970</v>
      </c>
      <c r="B39" t="s">
        <v>971</v>
      </c>
      <c r="C39" t="s">
        <v>972</v>
      </c>
      <c r="D39" t="s">
        <v>856</v>
      </c>
      <c r="E39" t="s">
        <v>30</v>
      </c>
      <c r="F39">
        <v>0</v>
      </c>
      <c r="G39" t="s">
        <v>973</v>
      </c>
      <c r="H39" t="s">
        <v>974</v>
      </c>
      <c r="I39" t="s">
        <v>788</v>
      </c>
    </row>
    <row r="40" spans="1:9" x14ac:dyDescent="0.3">
      <c r="A40" t="s">
        <v>975</v>
      </c>
      <c r="B40" t="s">
        <v>976</v>
      </c>
      <c r="C40" t="s">
        <v>977</v>
      </c>
      <c r="D40" t="s">
        <v>242</v>
      </c>
      <c r="E40" t="s">
        <v>4</v>
      </c>
      <c r="F40">
        <v>1</v>
      </c>
      <c r="G40" t="s">
        <v>978</v>
      </c>
      <c r="H40" t="s">
        <v>979</v>
      </c>
      <c r="I40" t="s">
        <v>362</v>
      </c>
    </row>
    <row r="41" spans="1:9" x14ac:dyDescent="0.3">
      <c r="A41" t="s">
        <v>980</v>
      </c>
      <c r="B41" t="s">
        <v>981</v>
      </c>
      <c r="C41" t="s">
        <v>982</v>
      </c>
      <c r="D41" t="s">
        <v>242</v>
      </c>
      <c r="E41" t="s">
        <v>4</v>
      </c>
      <c r="F41">
        <v>0</v>
      </c>
      <c r="G41" t="s">
        <v>983</v>
      </c>
      <c r="H41" t="s">
        <v>984</v>
      </c>
      <c r="I41" t="s">
        <v>985</v>
      </c>
    </row>
    <row r="42" spans="1:9" x14ac:dyDescent="0.3">
      <c r="A42" t="s">
        <v>986</v>
      </c>
      <c r="B42" t="s">
        <v>987</v>
      </c>
      <c r="C42" t="s">
        <v>988</v>
      </c>
      <c r="D42" t="s">
        <v>242</v>
      </c>
      <c r="E42" t="s">
        <v>4</v>
      </c>
      <c r="F42">
        <v>0</v>
      </c>
      <c r="G42" t="s">
        <v>989</v>
      </c>
      <c r="H42" t="s">
        <v>102</v>
      </c>
      <c r="I42" t="s">
        <v>990</v>
      </c>
    </row>
    <row r="43" spans="1:9" x14ac:dyDescent="0.3">
      <c r="A43" t="s">
        <v>991</v>
      </c>
      <c r="B43" t="s">
        <v>992</v>
      </c>
      <c r="C43" t="s">
        <v>993</v>
      </c>
      <c r="D43" t="s">
        <v>242</v>
      </c>
      <c r="E43" t="s">
        <v>4</v>
      </c>
      <c r="F43">
        <v>0</v>
      </c>
      <c r="G43" t="s">
        <v>994</v>
      </c>
      <c r="H43" t="s">
        <v>995</v>
      </c>
      <c r="I43" t="s">
        <v>245</v>
      </c>
    </row>
    <row r="44" spans="1:9" x14ac:dyDescent="0.3">
      <c r="A44" t="s">
        <v>996</v>
      </c>
      <c r="B44" t="s">
        <v>997</v>
      </c>
      <c r="C44" t="s">
        <v>998</v>
      </c>
      <c r="D44" t="s">
        <v>49</v>
      </c>
      <c r="E44" t="s">
        <v>4</v>
      </c>
      <c r="F44">
        <v>0</v>
      </c>
      <c r="G44" t="s">
        <v>999</v>
      </c>
      <c r="H44" t="s">
        <v>1000</v>
      </c>
      <c r="I44" t="s">
        <v>1001</v>
      </c>
    </row>
    <row r="45" spans="1:9" x14ac:dyDescent="0.3">
      <c r="A45" t="s">
        <v>1002</v>
      </c>
      <c r="B45" t="s">
        <v>1003</v>
      </c>
      <c r="C45" t="s">
        <v>1004</v>
      </c>
      <c r="D45" t="s">
        <v>242</v>
      </c>
      <c r="E45" t="s">
        <v>4</v>
      </c>
      <c r="F45">
        <v>0</v>
      </c>
      <c r="G45" t="s">
        <v>1005</v>
      </c>
      <c r="H45" t="s">
        <v>1006</v>
      </c>
      <c r="I45" t="s">
        <v>40</v>
      </c>
    </row>
    <row r="46" spans="1:9" x14ac:dyDescent="0.3">
      <c r="A46" t="s">
        <v>1007</v>
      </c>
      <c r="B46" t="s">
        <v>1008</v>
      </c>
      <c r="C46" t="s">
        <v>1009</v>
      </c>
      <c r="D46" t="s">
        <v>49</v>
      </c>
      <c r="E46" t="s">
        <v>4</v>
      </c>
      <c r="F46">
        <v>0</v>
      </c>
      <c r="G46" t="s">
        <v>529</v>
      </c>
      <c r="H46" t="s">
        <v>1010</v>
      </c>
      <c r="I46" t="s">
        <v>1011</v>
      </c>
    </row>
    <row r="47" spans="1:9" x14ac:dyDescent="0.3">
      <c r="A47" t="s">
        <v>1012</v>
      </c>
      <c r="B47" t="s">
        <v>1013</v>
      </c>
      <c r="C47" t="s">
        <v>1014</v>
      </c>
      <c r="D47" t="s">
        <v>242</v>
      </c>
      <c r="E47" t="s">
        <v>4</v>
      </c>
      <c r="F47">
        <v>0</v>
      </c>
      <c r="G47" t="s">
        <v>1015</v>
      </c>
      <c r="H47" t="s">
        <v>1016</v>
      </c>
      <c r="I47" t="s">
        <v>1011</v>
      </c>
    </row>
    <row r="48" spans="1:9" x14ac:dyDescent="0.3">
      <c r="A48" t="s">
        <v>1017</v>
      </c>
      <c r="B48" t="s">
        <v>1018</v>
      </c>
      <c r="C48" t="s">
        <v>1019</v>
      </c>
      <c r="D48" t="s">
        <v>49</v>
      </c>
      <c r="E48" t="s">
        <v>4</v>
      </c>
      <c r="F48">
        <v>0</v>
      </c>
      <c r="G48" t="s">
        <v>697</v>
      </c>
      <c r="H48" t="s">
        <v>1020</v>
      </c>
      <c r="I48" t="s">
        <v>479</v>
      </c>
    </row>
    <row r="49" spans="1:9" x14ac:dyDescent="0.3">
      <c r="A49" t="s">
        <v>1021</v>
      </c>
      <c r="B49" t="s">
        <v>1022</v>
      </c>
      <c r="C49" t="s">
        <v>1023</v>
      </c>
      <c r="D49" t="s">
        <v>49</v>
      </c>
      <c r="E49" t="s">
        <v>4</v>
      </c>
      <c r="F49">
        <v>8</v>
      </c>
      <c r="G49" t="s">
        <v>412</v>
      </c>
      <c r="H49" t="s">
        <v>1024</v>
      </c>
      <c r="I49" t="s">
        <v>1025</v>
      </c>
    </row>
    <row r="50" spans="1:9" x14ac:dyDescent="0.3">
      <c r="A50" t="s">
        <v>1026</v>
      </c>
      <c r="B50" t="s">
        <v>1027</v>
      </c>
      <c r="C50" t="s">
        <v>1028</v>
      </c>
      <c r="D50" t="s">
        <v>3</v>
      </c>
      <c r="E50" t="s">
        <v>4</v>
      </c>
      <c r="F50">
        <v>0</v>
      </c>
      <c r="G50" t="s">
        <v>1029</v>
      </c>
      <c r="H50" t="s">
        <v>1030</v>
      </c>
      <c r="I50" t="s">
        <v>22</v>
      </c>
    </row>
    <row r="51" spans="1:9" x14ac:dyDescent="0.3">
      <c r="A51" t="s">
        <v>1031</v>
      </c>
      <c r="B51" t="s">
        <v>1032</v>
      </c>
      <c r="C51" t="s">
        <v>1033</v>
      </c>
      <c r="D51" t="s">
        <v>49</v>
      </c>
      <c r="E51" t="s">
        <v>4</v>
      </c>
      <c r="F51">
        <v>0</v>
      </c>
      <c r="G51" t="s">
        <v>1034</v>
      </c>
      <c r="H51" t="s">
        <v>1035</v>
      </c>
      <c r="I51" t="s">
        <v>1036</v>
      </c>
    </row>
    <row r="52" spans="1:9" x14ac:dyDescent="0.3">
      <c r="A52" t="s">
        <v>1037</v>
      </c>
      <c r="B52" t="s">
        <v>1038</v>
      </c>
      <c r="C52" t="s">
        <v>1039</v>
      </c>
      <c r="D52" t="s">
        <v>3</v>
      </c>
      <c r="E52" t="s">
        <v>4</v>
      </c>
      <c r="F52">
        <v>2</v>
      </c>
      <c r="G52" t="s">
        <v>1040</v>
      </c>
      <c r="H52" t="s">
        <v>121</v>
      </c>
      <c r="I52" t="s">
        <v>207</v>
      </c>
    </row>
    <row r="53" spans="1:9" x14ac:dyDescent="0.3">
      <c r="A53" t="s">
        <v>1041</v>
      </c>
      <c r="B53" t="s">
        <v>1042</v>
      </c>
      <c r="C53" t="s">
        <v>1043</v>
      </c>
      <c r="D53" t="s">
        <v>3</v>
      </c>
      <c r="E53" t="s">
        <v>4</v>
      </c>
      <c r="F53">
        <v>2</v>
      </c>
      <c r="G53" t="s">
        <v>1044</v>
      </c>
      <c r="H53" t="s">
        <v>1045</v>
      </c>
      <c r="I53" t="s">
        <v>17</v>
      </c>
    </row>
    <row r="54" spans="1:9" x14ac:dyDescent="0.3">
      <c r="A54" t="s">
        <v>1046</v>
      </c>
      <c r="B54" t="s">
        <v>1047</v>
      </c>
      <c r="C54" t="s">
        <v>1048</v>
      </c>
      <c r="D54" t="s">
        <v>3</v>
      </c>
      <c r="E54" t="s">
        <v>4</v>
      </c>
      <c r="F54">
        <v>0</v>
      </c>
      <c r="G54" t="s">
        <v>1049</v>
      </c>
      <c r="H54" t="s">
        <v>1049</v>
      </c>
      <c r="I54" t="s">
        <v>1050</v>
      </c>
    </row>
    <row r="55" spans="1:9" x14ac:dyDescent="0.3">
      <c r="A55" t="s">
        <v>1051</v>
      </c>
      <c r="B55" t="s">
        <v>1052</v>
      </c>
      <c r="C55" t="s">
        <v>1053</v>
      </c>
      <c r="D55" t="s">
        <v>3</v>
      </c>
      <c r="E55" t="s">
        <v>4</v>
      </c>
      <c r="F55">
        <v>0</v>
      </c>
      <c r="G55" t="s">
        <v>609</v>
      </c>
      <c r="H55" t="s">
        <v>1054</v>
      </c>
      <c r="I55" t="s">
        <v>1055</v>
      </c>
    </row>
    <row r="56" spans="1:9" x14ac:dyDescent="0.3">
      <c r="A56" t="s">
        <v>1056</v>
      </c>
      <c r="B56" t="s">
        <v>1057</v>
      </c>
      <c r="C56" t="s">
        <v>1058</v>
      </c>
      <c r="D56" t="s">
        <v>49</v>
      </c>
      <c r="E56" t="s">
        <v>4</v>
      </c>
      <c r="F56">
        <v>2</v>
      </c>
      <c r="G56" t="s">
        <v>1059</v>
      </c>
      <c r="H56" t="s">
        <v>1060</v>
      </c>
      <c r="I56" t="s">
        <v>70</v>
      </c>
    </row>
    <row r="57" spans="1:9" x14ac:dyDescent="0.3">
      <c r="A57" t="s">
        <v>1061</v>
      </c>
      <c r="B57" t="s">
        <v>1062</v>
      </c>
      <c r="C57" t="s">
        <v>1063</v>
      </c>
      <c r="D57" t="s">
        <v>49</v>
      </c>
      <c r="E57" t="s">
        <v>4</v>
      </c>
      <c r="F57">
        <v>0</v>
      </c>
      <c r="G57" t="s">
        <v>1064</v>
      </c>
      <c r="H57" t="s">
        <v>1065</v>
      </c>
      <c r="I57" t="s">
        <v>479</v>
      </c>
    </row>
    <row r="58" spans="1:9" x14ac:dyDescent="0.3">
      <c r="A58" t="s">
        <v>1066</v>
      </c>
      <c r="B58" t="s">
        <v>1067</v>
      </c>
      <c r="C58" t="s">
        <v>1068</v>
      </c>
      <c r="D58" t="s">
        <v>3</v>
      </c>
      <c r="E58" t="s">
        <v>4</v>
      </c>
      <c r="F58">
        <v>0</v>
      </c>
      <c r="G58" t="s">
        <v>809</v>
      </c>
      <c r="H58" t="s">
        <v>1069</v>
      </c>
      <c r="I58" t="s">
        <v>58</v>
      </c>
    </row>
    <row r="59" spans="1:9" x14ac:dyDescent="0.3">
      <c r="A59" t="s">
        <v>1070</v>
      </c>
      <c r="B59" t="s">
        <v>1071</v>
      </c>
      <c r="C59" t="s">
        <v>1072</v>
      </c>
      <c r="D59" t="s">
        <v>49</v>
      </c>
      <c r="E59" t="s">
        <v>4</v>
      </c>
      <c r="F59">
        <v>0</v>
      </c>
      <c r="G59" t="s">
        <v>1073</v>
      </c>
      <c r="H59" t="s">
        <v>256</v>
      </c>
      <c r="I59" t="s">
        <v>1074</v>
      </c>
    </row>
    <row r="60" spans="1:9" x14ac:dyDescent="0.3">
      <c r="A60" t="s">
        <v>1075</v>
      </c>
      <c r="B60" t="s">
        <v>1076</v>
      </c>
      <c r="C60" t="s">
        <v>1077</v>
      </c>
      <c r="D60" t="s">
        <v>242</v>
      </c>
      <c r="E60" t="s">
        <v>4</v>
      </c>
      <c r="F60">
        <v>1</v>
      </c>
      <c r="G60" t="s">
        <v>1078</v>
      </c>
      <c r="H60" t="s">
        <v>1079</v>
      </c>
      <c r="I60" t="s">
        <v>1080</v>
      </c>
    </row>
    <row r="61" spans="1:9" x14ac:dyDescent="0.3">
      <c r="A61" t="s">
        <v>1081</v>
      </c>
      <c r="B61" t="s">
        <v>1082</v>
      </c>
      <c r="C61" t="s">
        <v>1083</v>
      </c>
      <c r="D61" t="s">
        <v>49</v>
      </c>
      <c r="E61" t="s">
        <v>4</v>
      </c>
      <c r="F61">
        <v>0</v>
      </c>
      <c r="G61" t="s">
        <v>1084</v>
      </c>
      <c r="H61" t="s">
        <v>901</v>
      </c>
      <c r="I61" t="s">
        <v>811</v>
      </c>
    </row>
    <row r="62" spans="1:9" x14ac:dyDescent="0.3">
      <c r="A62" t="s">
        <v>1085</v>
      </c>
      <c r="B62" t="s">
        <v>1086</v>
      </c>
      <c r="C62" t="s">
        <v>1087</v>
      </c>
      <c r="D62" t="s">
        <v>242</v>
      </c>
      <c r="E62" t="s">
        <v>4</v>
      </c>
      <c r="F62">
        <v>1</v>
      </c>
      <c r="G62" t="s">
        <v>148</v>
      </c>
      <c r="H62" t="s">
        <v>1088</v>
      </c>
      <c r="I62" t="s">
        <v>1089</v>
      </c>
    </row>
    <row r="63" spans="1:9" x14ac:dyDescent="0.3">
      <c r="A63" t="s">
        <v>1090</v>
      </c>
      <c r="B63" t="s">
        <v>1091</v>
      </c>
      <c r="C63" t="s">
        <v>1092</v>
      </c>
      <c r="D63" t="s">
        <v>242</v>
      </c>
      <c r="E63" t="s">
        <v>4</v>
      </c>
      <c r="F63">
        <v>0</v>
      </c>
      <c r="G63" t="s">
        <v>1093</v>
      </c>
      <c r="H63" t="s">
        <v>1094</v>
      </c>
      <c r="I63" t="s">
        <v>520</v>
      </c>
    </row>
    <row r="64" spans="1:9" x14ac:dyDescent="0.3">
      <c r="A64" t="s">
        <v>1095</v>
      </c>
      <c r="B64" t="s">
        <v>1096</v>
      </c>
      <c r="C64" t="s">
        <v>1097</v>
      </c>
      <c r="D64" t="s">
        <v>49</v>
      </c>
      <c r="E64" t="s">
        <v>4</v>
      </c>
      <c r="F64">
        <v>0</v>
      </c>
      <c r="G64" t="s">
        <v>1098</v>
      </c>
      <c r="H64" t="s">
        <v>908</v>
      </c>
      <c r="I64" t="s">
        <v>424</v>
      </c>
    </row>
    <row r="65" spans="1:9" x14ac:dyDescent="0.3">
      <c r="A65" t="s">
        <v>1099</v>
      </c>
      <c r="B65" t="s">
        <v>1100</v>
      </c>
      <c r="C65" t="s">
        <v>1101</v>
      </c>
      <c r="D65" t="s">
        <v>242</v>
      </c>
      <c r="E65" t="s">
        <v>4</v>
      </c>
      <c r="F65">
        <v>0</v>
      </c>
      <c r="G65" t="s">
        <v>706</v>
      </c>
      <c r="H65" t="s">
        <v>1102</v>
      </c>
      <c r="I65" t="s">
        <v>1103</v>
      </c>
    </row>
    <row r="66" spans="1:9" x14ac:dyDescent="0.3">
      <c r="A66" t="s">
        <v>1104</v>
      </c>
      <c r="B66" t="s">
        <v>1105</v>
      </c>
      <c r="C66" t="s">
        <v>1106</v>
      </c>
      <c r="D66" t="s">
        <v>242</v>
      </c>
      <c r="E66" t="s">
        <v>4</v>
      </c>
      <c r="F66">
        <v>0</v>
      </c>
      <c r="G66" t="s">
        <v>1107</v>
      </c>
      <c r="H66" t="s">
        <v>393</v>
      </c>
      <c r="I66" t="s">
        <v>1108</v>
      </c>
    </row>
    <row r="67" spans="1:9" x14ac:dyDescent="0.3">
      <c r="A67" t="s">
        <v>1109</v>
      </c>
      <c r="B67" t="s">
        <v>1110</v>
      </c>
      <c r="C67" t="s">
        <v>1111</v>
      </c>
      <c r="D67" t="s">
        <v>242</v>
      </c>
      <c r="E67" t="s">
        <v>4</v>
      </c>
      <c r="F67">
        <v>0</v>
      </c>
      <c r="G67" t="s">
        <v>1112</v>
      </c>
      <c r="H67" t="s">
        <v>1113</v>
      </c>
      <c r="I67" t="s">
        <v>22</v>
      </c>
    </row>
    <row r="68" spans="1:9" x14ac:dyDescent="0.3">
      <c r="A68" t="s">
        <v>1114</v>
      </c>
      <c r="B68" t="s">
        <v>1115</v>
      </c>
      <c r="C68" t="s">
        <v>1116</v>
      </c>
      <c r="D68" t="s">
        <v>242</v>
      </c>
      <c r="E68" t="s">
        <v>4</v>
      </c>
      <c r="F68">
        <v>1</v>
      </c>
      <c r="G68" t="s">
        <v>1117</v>
      </c>
      <c r="H68" t="s">
        <v>1118</v>
      </c>
      <c r="I68" t="s">
        <v>1119</v>
      </c>
    </row>
    <row r="69" spans="1:9" x14ac:dyDescent="0.3">
      <c r="A69" t="s">
        <v>1120</v>
      </c>
      <c r="B69" t="s">
        <v>1121</v>
      </c>
      <c r="C69" t="s">
        <v>1122</v>
      </c>
      <c r="D69" t="s">
        <v>242</v>
      </c>
      <c r="E69" t="s">
        <v>4</v>
      </c>
      <c r="F69">
        <v>0</v>
      </c>
      <c r="G69" t="s">
        <v>1123</v>
      </c>
      <c r="H69" t="s">
        <v>1124</v>
      </c>
      <c r="I69" t="s">
        <v>490</v>
      </c>
    </row>
    <row r="70" spans="1:9" x14ac:dyDescent="0.3">
      <c r="A70" t="s">
        <v>1125</v>
      </c>
      <c r="B70" t="s">
        <v>1126</v>
      </c>
      <c r="C70" t="s">
        <v>1127</v>
      </c>
      <c r="D70" t="s">
        <v>242</v>
      </c>
      <c r="E70" t="s">
        <v>4</v>
      </c>
      <c r="F70">
        <v>0</v>
      </c>
      <c r="G70" t="s">
        <v>1128</v>
      </c>
      <c r="H70" t="s">
        <v>373</v>
      </c>
      <c r="I70" t="s">
        <v>456</v>
      </c>
    </row>
    <row r="71" spans="1:9" x14ac:dyDescent="0.3">
      <c r="A71" t="s">
        <v>1129</v>
      </c>
      <c r="B71" t="s">
        <v>1130</v>
      </c>
      <c r="C71" t="s">
        <v>1131</v>
      </c>
      <c r="D71" t="s">
        <v>242</v>
      </c>
      <c r="E71" t="s">
        <v>4</v>
      </c>
      <c r="F71">
        <v>0</v>
      </c>
      <c r="G71" t="s">
        <v>1132</v>
      </c>
      <c r="H71" t="s">
        <v>1133</v>
      </c>
      <c r="I71" t="s">
        <v>340</v>
      </c>
    </row>
    <row r="72" spans="1:9" x14ac:dyDescent="0.3">
      <c r="A72" t="s">
        <v>1134</v>
      </c>
      <c r="B72" t="s">
        <v>1135</v>
      </c>
      <c r="C72" t="s">
        <v>1136</v>
      </c>
      <c r="D72" t="s">
        <v>49</v>
      </c>
      <c r="E72" t="s">
        <v>4</v>
      </c>
      <c r="F72">
        <v>0</v>
      </c>
      <c r="G72" t="s">
        <v>1137</v>
      </c>
      <c r="H72" t="s">
        <v>1138</v>
      </c>
      <c r="I72" t="s">
        <v>1139</v>
      </c>
    </row>
    <row r="73" spans="1:9" x14ac:dyDescent="0.3">
      <c r="A73" t="s">
        <v>1140</v>
      </c>
      <c r="B73" t="s">
        <v>1141</v>
      </c>
      <c r="C73" t="s">
        <v>1142</v>
      </c>
      <c r="D73" t="s">
        <v>49</v>
      </c>
      <c r="E73" t="s">
        <v>4</v>
      </c>
      <c r="F73">
        <v>0</v>
      </c>
      <c r="G73" t="s">
        <v>1143</v>
      </c>
      <c r="H73" t="s">
        <v>965</v>
      </c>
      <c r="I73" t="s">
        <v>1144</v>
      </c>
    </row>
    <row r="74" spans="1:9" x14ac:dyDescent="0.3">
      <c r="A74" t="s">
        <v>1145</v>
      </c>
      <c r="B74" t="s">
        <v>1146</v>
      </c>
      <c r="C74" t="s">
        <v>1147</v>
      </c>
      <c r="D74" t="s">
        <v>242</v>
      </c>
      <c r="E74" t="s">
        <v>4</v>
      </c>
      <c r="F74">
        <v>0</v>
      </c>
      <c r="G74" t="s">
        <v>1148</v>
      </c>
      <c r="H74" t="s">
        <v>1149</v>
      </c>
      <c r="I74" t="s">
        <v>520</v>
      </c>
    </row>
    <row r="75" spans="1:9" x14ac:dyDescent="0.3">
      <c r="A75" t="s">
        <v>1150</v>
      </c>
      <c r="B75" t="s">
        <v>1151</v>
      </c>
      <c r="C75" t="s">
        <v>1152</v>
      </c>
      <c r="D75" t="s">
        <v>242</v>
      </c>
      <c r="E75" t="s">
        <v>4</v>
      </c>
      <c r="F75">
        <v>0</v>
      </c>
      <c r="G75" t="s">
        <v>1153</v>
      </c>
      <c r="H75" t="s">
        <v>1154</v>
      </c>
      <c r="I75" t="s">
        <v>17</v>
      </c>
    </row>
    <row r="76" spans="1:9" x14ac:dyDescent="0.3">
      <c r="A76" t="s">
        <v>1155</v>
      </c>
      <c r="B76" t="s">
        <v>1156</v>
      </c>
      <c r="C76" t="s">
        <v>1157</v>
      </c>
      <c r="D76" t="s">
        <v>242</v>
      </c>
      <c r="E76" t="s">
        <v>4</v>
      </c>
      <c r="F76">
        <v>0</v>
      </c>
      <c r="G76" t="s">
        <v>1158</v>
      </c>
      <c r="H76" t="s">
        <v>550</v>
      </c>
      <c r="I76" t="s">
        <v>1025</v>
      </c>
    </row>
    <row r="77" spans="1:9" x14ac:dyDescent="0.3">
      <c r="A77" t="s">
        <v>1159</v>
      </c>
      <c r="B77" t="s">
        <v>1160</v>
      </c>
      <c r="C77" t="s">
        <v>1161</v>
      </c>
      <c r="D77" t="s">
        <v>242</v>
      </c>
      <c r="E77" t="s">
        <v>4</v>
      </c>
      <c r="F77">
        <v>0</v>
      </c>
      <c r="G77" t="s">
        <v>1162</v>
      </c>
      <c r="H77" t="s">
        <v>666</v>
      </c>
      <c r="I77" t="s">
        <v>1163</v>
      </c>
    </row>
    <row r="78" spans="1:9" x14ac:dyDescent="0.3">
      <c r="A78" t="s">
        <v>1164</v>
      </c>
      <c r="B78" t="s">
        <v>1165</v>
      </c>
      <c r="C78" t="s">
        <v>1166</v>
      </c>
      <c r="D78" t="s">
        <v>49</v>
      </c>
      <c r="E78" t="s">
        <v>4</v>
      </c>
      <c r="F78">
        <v>1</v>
      </c>
      <c r="G78" t="s">
        <v>600</v>
      </c>
      <c r="H78" t="s">
        <v>1167</v>
      </c>
      <c r="I78" t="s">
        <v>1168</v>
      </c>
    </row>
    <row r="79" spans="1:9" x14ac:dyDescent="0.3">
      <c r="A79" t="s">
        <v>1169</v>
      </c>
      <c r="B79" t="s">
        <v>1170</v>
      </c>
      <c r="C79" t="s">
        <v>1171</v>
      </c>
      <c r="D79" t="s">
        <v>49</v>
      </c>
      <c r="E79" t="s">
        <v>4</v>
      </c>
      <c r="F79">
        <v>1</v>
      </c>
      <c r="G79" t="s">
        <v>1172</v>
      </c>
      <c r="H79" t="s">
        <v>1173</v>
      </c>
      <c r="I79" t="s">
        <v>678</v>
      </c>
    </row>
    <row r="80" spans="1:9" x14ac:dyDescent="0.3">
      <c r="A80" t="s">
        <v>1174</v>
      </c>
      <c r="B80" t="s">
        <v>1175</v>
      </c>
      <c r="C80" t="s">
        <v>1176</v>
      </c>
      <c r="D80" t="s">
        <v>49</v>
      </c>
      <c r="E80" t="s">
        <v>4</v>
      </c>
      <c r="F80">
        <v>0</v>
      </c>
      <c r="G80" t="s">
        <v>1177</v>
      </c>
      <c r="H80" t="s">
        <v>11</v>
      </c>
      <c r="I80" t="s">
        <v>1089</v>
      </c>
    </row>
    <row r="81" spans="1:9" x14ac:dyDescent="0.3">
      <c r="A81" t="s">
        <v>1178</v>
      </c>
      <c r="B81" t="s">
        <v>1179</v>
      </c>
      <c r="C81" t="s">
        <v>1180</v>
      </c>
      <c r="D81" t="s">
        <v>49</v>
      </c>
      <c r="E81" t="s">
        <v>4</v>
      </c>
      <c r="F81">
        <v>0</v>
      </c>
      <c r="G81" t="s">
        <v>1181</v>
      </c>
      <c r="H81" t="s">
        <v>503</v>
      </c>
      <c r="I81" t="s">
        <v>251</v>
      </c>
    </row>
    <row r="82" spans="1:9" x14ac:dyDescent="0.3">
      <c r="A82" t="s">
        <v>1182</v>
      </c>
      <c r="B82" t="s">
        <v>1183</v>
      </c>
      <c r="C82" t="s">
        <v>1184</v>
      </c>
      <c r="D82" t="s">
        <v>49</v>
      </c>
      <c r="E82" t="s">
        <v>4</v>
      </c>
      <c r="F82">
        <v>1</v>
      </c>
      <c r="G82" t="s">
        <v>62</v>
      </c>
      <c r="H82" t="s">
        <v>639</v>
      </c>
      <c r="I82" t="s">
        <v>285</v>
      </c>
    </row>
    <row r="83" spans="1:9" x14ac:dyDescent="0.3">
      <c r="A83" t="s">
        <v>1185</v>
      </c>
      <c r="B83" t="s">
        <v>1186</v>
      </c>
      <c r="C83" t="s">
        <v>1187</v>
      </c>
      <c r="D83" t="s">
        <v>49</v>
      </c>
      <c r="E83" t="s">
        <v>4</v>
      </c>
      <c r="F83">
        <v>0</v>
      </c>
      <c r="G83" t="s">
        <v>1188</v>
      </c>
      <c r="H83" t="s">
        <v>1189</v>
      </c>
      <c r="I83" t="s">
        <v>52</v>
      </c>
    </row>
    <row r="84" spans="1:9" x14ac:dyDescent="0.3">
      <c r="A84" t="s">
        <v>1190</v>
      </c>
      <c r="B84" t="s">
        <v>1191</v>
      </c>
      <c r="C84" t="s">
        <v>1192</v>
      </c>
      <c r="D84" t="s">
        <v>49</v>
      </c>
      <c r="E84" t="s">
        <v>4</v>
      </c>
      <c r="F84">
        <v>0</v>
      </c>
      <c r="G84" t="s">
        <v>1193</v>
      </c>
      <c r="H84" t="s">
        <v>628</v>
      </c>
      <c r="I84" t="s">
        <v>1194</v>
      </c>
    </row>
    <row r="85" spans="1:9" x14ac:dyDescent="0.3">
      <c r="A85" t="s">
        <v>1195</v>
      </c>
      <c r="B85" t="s">
        <v>1196</v>
      </c>
      <c r="C85" t="s">
        <v>1197</v>
      </c>
      <c r="D85" t="s">
        <v>1198</v>
      </c>
      <c r="E85" t="s">
        <v>4</v>
      </c>
      <c r="F85">
        <v>0</v>
      </c>
      <c r="G85" t="s">
        <v>74</v>
      </c>
      <c r="H85" t="s">
        <v>1199</v>
      </c>
      <c r="I85" t="s">
        <v>468</v>
      </c>
    </row>
    <row r="86" spans="1:9" x14ac:dyDescent="0.3">
      <c r="A86" t="s">
        <v>1200</v>
      </c>
      <c r="B86" t="s">
        <v>1201</v>
      </c>
      <c r="C86" t="s">
        <v>1202</v>
      </c>
      <c r="D86" t="s">
        <v>1198</v>
      </c>
      <c r="E86" t="s">
        <v>4</v>
      </c>
      <c r="F86">
        <v>0</v>
      </c>
      <c r="G86" t="s">
        <v>1203</v>
      </c>
      <c r="H86" t="s">
        <v>1204</v>
      </c>
      <c r="I86" t="s">
        <v>479</v>
      </c>
    </row>
    <row r="87" spans="1:9" x14ac:dyDescent="0.3">
      <c r="A87" t="s">
        <v>1205</v>
      </c>
      <c r="B87" t="s">
        <v>1206</v>
      </c>
      <c r="C87" t="s">
        <v>1207</v>
      </c>
      <c r="D87" t="s">
        <v>49</v>
      </c>
      <c r="E87" t="s">
        <v>4</v>
      </c>
      <c r="F87">
        <v>3</v>
      </c>
      <c r="G87" t="s">
        <v>1208</v>
      </c>
      <c r="H87" t="s">
        <v>1209</v>
      </c>
      <c r="I87" t="s">
        <v>346</v>
      </c>
    </row>
    <row r="88" spans="1:9" x14ac:dyDescent="0.3">
      <c r="A88" t="s">
        <v>1210</v>
      </c>
      <c r="B88" t="s">
        <v>1211</v>
      </c>
      <c r="C88" t="s">
        <v>1212</v>
      </c>
      <c r="D88" t="s">
        <v>49</v>
      </c>
      <c r="E88" t="s">
        <v>4</v>
      </c>
      <c r="F88">
        <v>0</v>
      </c>
      <c r="G88" t="s">
        <v>1213</v>
      </c>
      <c r="H88" t="s">
        <v>149</v>
      </c>
      <c r="I88" t="s">
        <v>490</v>
      </c>
    </row>
    <row r="89" spans="1:9" x14ac:dyDescent="0.3">
      <c r="A89" t="s">
        <v>1214</v>
      </c>
      <c r="B89" t="s">
        <v>1215</v>
      </c>
      <c r="C89" t="s">
        <v>1216</v>
      </c>
      <c r="D89" t="s">
        <v>49</v>
      </c>
      <c r="E89" t="s">
        <v>4</v>
      </c>
      <c r="F89">
        <v>2</v>
      </c>
      <c r="G89" t="s">
        <v>1217</v>
      </c>
      <c r="H89" t="s">
        <v>1218</v>
      </c>
      <c r="I89" t="s">
        <v>1144</v>
      </c>
    </row>
    <row r="90" spans="1:9" x14ac:dyDescent="0.3">
      <c r="A90" t="s">
        <v>1219</v>
      </c>
      <c r="B90" t="s">
        <v>1220</v>
      </c>
      <c r="C90" t="s">
        <v>1221</v>
      </c>
      <c r="D90" t="s">
        <v>49</v>
      </c>
      <c r="E90" t="s">
        <v>4</v>
      </c>
      <c r="F90">
        <v>0</v>
      </c>
      <c r="G90" t="s">
        <v>860</v>
      </c>
      <c r="H90" t="s">
        <v>1222</v>
      </c>
      <c r="I90" t="s">
        <v>17</v>
      </c>
    </row>
    <row r="91" spans="1:9" x14ac:dyDescent="0.3">
      <c r="A91" t="s">
        <v>1223</v>
      </c>
      <c r="B91" t="s">
        <v>1224</v>
      </c>
      <c r="C91" t="s">
        <v>1225</v>
      </c>
      <c r="D91" t="s">
        <v>49</v>
      </c>
      <c r="E91" t="s">
        <v>4</v>
      </c>
      <c r="F91">
        <v>0</v>
      </c>
      <c r="G91" t="s">
        <v>1226</v>
      </c>
      <c r="H91" t="s">
        <v>1227</v>
      </c>
      <c r="I91" t="s">
        <v>1228</v>
      </c>
    </row>
    <row r="92" spans="1:9" x14ac:dyDescent="0.3">
      <c r="A92" t="s">
        <v>1229</v>
      </c>
      <c r="B92" t="s">
        <v>1230</v>
      </c>
      <c r="C92" t="s">
        <v>1231</v>
      </c>
      <c r="D92" t="s">
        <v>49</v>
      </c>
      <c r="E92" t="s">
        <v>4</v>
      </c>
      <c r="F92">
        <v>0</v>
      </c>
      <c r="G92" t="s">
        <v>758</v>
      </c>
      <c r="H92" t="s">
        <v>1020</v>
      </c>
      <c r="I92" t="s">
        <v>990</v>
      </c>
    </row>
    <row r="93" spans="1:9" x14ac:dyDescent="0.3">
      <c r="A93" t="s">
        <v>1232</v>
      </c>
      <c r="B93" t="s">
        <v>1233</v>
      </c>
      <c r="C93" t="s">
        <v>1234</v>
      </c>
      <c r="D93" t="s">
        <v>49</v>
      </c>
      <c r="E93" t="s">
        <v>4</v>
      </c>
      <c r="F93">
        <v>0</v>
      </c>
      <c r="G93" t="s">
        <v>68</v>
      </c>
      <c r="H93" t="s">
        <v>1235</v>
      </c>
      <c r="I93" t="s">
        <v>1236</v>
      </c>
    </row>
    <row r="94" spans="1:9" x14ac:dyDescent="0.3">
      <c r="A94" t="s">
        <v>1237</v>
      </c>
      <c r="B94" t="s">
        <v>1238</v>
      </c>
      <c r="C94" t="s">
        <v>1239</v>
      </c>
      <c r="D94" t="s">
        <v>49</v>
      </c>
      <c r="E94" t="s">
        <v>4</v>
      </c>
      <c r="F94">
        <v>0</v>
      </c>
      <c r="G94" t="s">
        <v>1240</v>
      </c>
      <c r="H94" t="s">
        <v>5</v>
      </c>
      <c r="I94" t="s">
        <v>1139</v>
      </c>
    </row>
    <row r="95" spans="1:9" x14ac:dyDescent="0.3">
      <c r="A95" t="s">
        <v>1241</v>
      </c>
      <c r="B95" t="s">
        <v>1242</v>
      </c>
      <c r="C95" t="s">
        <v>1243</v>
      </c>
      <c r="D95" t="s">
        <v>49</v>
      </c>
      <c r="E95" t="s">
        <v>4</v>
      </c>
      <c r="F95">
        <v>0</v>
      </c>
      <c r="G95" t="s">
        <v>1244</v>
      </c>
      <c r="H95" t="s">
        <v>1245</v>
      </c>
      <c r="I95" t="s">
        <v>496</v>
      </c>
    </row>
    <row r="96" spans="1:9" x14ac:dyDescent="0.3">
      <c r="A96" t="s">
        <v>1246</v>
      </c>
      <c r="B96" t="s">
        <v>1247</v>
      </c>
      <c r="C96" t="s">
        <v>1248</v>
      </c>
      <c r="D96" t="s">
        <v>49</v>
      </c>
      <c r="E96" t="s">
        <v>4</v>
      </c>
      <c r="F96">
        <v>0</v>
      </c>
      <c r="G96" t="s">
        <v>114</v>
      </c>
      <c r="H96" t="s">
        <v>1249</v>
      </c>
      <c r="I96" t="s">
        <v>811</v>
      </c>
    </row>
    <row r="97" spans="1:9" x14ac:dyDescent="0.3">
      <c r="A97" t="s">
        <v>1250</v>
      </c>
      <c r="B97" t="s">
        <v>1251</v>
      </c>
      <c r="C97" t="s">
        <v>1252</v>
      </c>
      <c r="D97" t="s">
        <v>49</v>
      </c>
      <c r="E97" t="s">
        <v>4</v>
      </c>
      <c r="F97">
        <v>0</v>
      </c>
      <c r="G97" t="s">
        <v>184</v>
      </c>
      <c r="H97" t="s">
        <v>1218</v>
      </c>
      <c r="I97" t="s">
        <v>408</v>
      </c>
    </row>
    <row r="98" spans="1:9" x14ac:dyDescent="0.3">
      <c r="A98" t="s">
        <v>1253</v>
      </c>
      <c r="B98" t="s">
        <v>1254</v>
      </c>
      <c r="C98" t="s">
        <v>1255</v>
      </c>
      <c r="D98" t="s">
        <v>49</v>
      </c>
      <c r="E98" t="s">
        <v>4</v>
      </c>
      <c r="F98">
        <v>0</v>
      </c>
      <c r="G98" t="s">
        <v>1137</v>
      </c>
      <c r="H98" t="s">
        <v>1256</v>
      </c>
      <c r="I98" t="s">
        <v>1163</v>
      </c>
    </row>
    <row r="99" spans="1:9" x14ac:dyDescent="0.3">
      <c r="A99" t="s">
        <v>1257</v>
      </c>
      <c r="B99" t="s">
        <v>1258</v>
      </c>
      <c r="C99" t="s">
        <v>1259</v>
      </c>
      <c r="D99" t="s">
        <v>49</v>
      </c>
      <c r="E99" t="s">
        <v>4</v>
      </c>
      <c r="F99">
        <v>0</v>
      </c>
      <c r="G99" t="s">
        <v>1260</v>
      </c>
      <c r="H99" t="s">
        <v>1261</v>
      </c>
      <c r="I99" t="s">
        <v>490</v>
      </c>
    </row>
    <row r="100" spans="1:9" x14ac:dyDescent="0.3">
      <c r="A100" t="s">
        <v>1262</v>
      </c>
      <c r="B100" t="s">
        <v>1263</v>
      </c>
      <c r="C100" t="s">
        <v>1264</v>
      </c>
      <c r="D100" t="s">
        <v>49</v>
      </c>
      <c r="E100" t="s">
        <v>4</v>
      </c>
      <c r="F100">
        <v>2</v>
      </c>
      <c r="G100" t="s">
        <v>1265</v>
      </c>
      <c r="H100" t="s">
        <v>959</v>
      </c>
      <c r="I100" t="s">
        <v>267</v>
      </c>
    </row>
    <row r="101" spans="1:9" x14ac:dyDescent="0.3">
      <c r="A101" t="s">
        <v>1266</v>
      </c>
      <c r="B101" t="s">
        <v>1267</v>
      </c>
      <c r="C101" t="s">
        <v>1268</v>
      </c>
      <c r="D101" t="s">
        <v>49</v>
      </c>
      <c r="E101" t="s">
        <v>4</v>
      </c>
      <c r="F101">
        <v>0</v>
      </c>
      <c r="G101" t="s">
        <v>1269</v>
      </c>
      <c r="H101" t="s">
        <v>1270</v>
      </c>
      <c r="I101" t="s">
        <v>1074</v>
      </c>
    </row>
    <row r="102" spans="1:9" x14ac:dyDescent="0.3">
      <c r="A102" t="s">
        <v>1271</v>
      </c>
      <c r="B102" t="s">
        <v>1272</v>
      </c>
      <c r="C102" t="s">
        <v>1273</v>
      </c>
      <c r="D102" t="s">
        <v>1274</v>
      </c>
      <c r="E102" t="s">
        <v>4</v>
      </c>
      <c r="F102">
        <v>0</v>
      </c>
      <c r="G102" t="s">
        <v>1275</v>
      </c>
      <c r="H102" t="s">
        <v>1276</v>
      </c>
      <c r="I102" t="s">
        <v>1119</v>
      </c>
    </row>
    <row r="103" spans="1:9" x14ac:dyDescent="0.3">
      <c r="A103" t="s">
        <v>1277</v>
      </c>
      <c r="B103" t="s">
        <v>1278</v>
      </c>
      <c r="C103" t="s">
        <v>1279</v>
      </c>
      <c r="D103" t="s">
        <v>49</v>
      </c>
      <c r="E103" t="s">
        <v>4</v>
      </c>
      <c r="F103">
        <v>0</v>
      </c>
      <c r="G103" t="s">
        <v>1280</v>
      </c>
      <c r="H103" t="s">
        <v>1281</v>
      </c>
      <c r="I103" t="s">
        <v>1282</v>
      </c>
    </row>
    <row r="104" spans="1:9" x14ac:dyDescent="0.3">
      <c r="A104" t="s">
        <v>1283</v>
      </c>
      <c r="B104" t="s">
        <v>1283</v>
      </c>
      <c r="C104" t="s">
        <v>1284</v>
      </c>
      <c r="D104" t="s">
        <v>49</v>
      </c>
      <c r="E104" t="s">
        <v>4</v>
      </c>
      <c r="F104">
        <v>4</v>
      </c>
      <c r="G104" t="s">
        <v>1285</v>
      </c>
      <c r="H104" t="s">
        <v>1286</v>
      </c>
      <c r="I104" t="s">
        <v>657</v>
      </c>
    </row>
    <row r="105" spans="1:9" x14ac:dyDescent="0.3">
      <c r="A105" t="s">
        <v>1287</v>
      </c>
      <c r="B105" t="s">
        <v>1287</v>
      </c>
      <c r="C105" t="s">
        <v>1288</v>
      </c>
      <c r="D105" t="s">
        <v>49</v>
      </c>
      <c r="E105" t="s">
        <v>4</v>
      </c>
      <c r="F105">
        <v>0</v>
      </c>
      <c r="G105" t="s">
        <v>1044</v>
      </c>
      <c r="H105" t="s">
        <v>508</v>
      </c>
      <c r="I105" t="s">
        <v>27</v>
      </c>
    </row>
    <row r="106" spans="1:9" x14ac:dyDescent="0.3">
      <c r="A106" t="s">
        <v>1295</v>
      </c>
      <c r="B106" t="s">
        <v>1289</v>
      </c>
      <c r="C106" t="s">
        <v>1290</v>
      </c>
      <c r="D106" t="s">
        <v>1605</v>
      </c>
      <c r="E106" t="s">
        <v>30</v>
      </c>
      <c r="F106">
        <v>0</v>
      </c>
    </row>
    <row r="107" spans="1:9" x14ac:dyDescent="0.3">
      <c r="A107" t="s">
        <v>1291</v>
      </c>
      <c r="B107" t="s">
        <v>1292</v>
      </c>
      <c r="C107" t="s">
        <v>1293</v>
      </c>
      <c r="D107" t="s">
        <v>1294</v>
      </c>
      <c r="E107" t="s">
        <v>4</v>
      </c>
      <c r="F107"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abSelected="1" workbookViewId="0"/>
  </sheetViews>
  <sheetFormatPr defaultRowHeight="14.4" x14ac:dyDescent="0.3"/>
  <cols>
    <col min="1" max="1" width="19.88671875" bestFit="1" customWidth="1"/>
    <col min="2" max="2" width="15.88671875" bestFit="1" customWidth="1"/>
    <col min="3" max="3" width="11.6640625" bestFit="1" customWidth="1"/>
    <col min="4" max="4" width="14.109375" bestFit="1" customWidth="1"/>
    <col min="5" max="5" width="11.6640625" bestFit="1" customWidth="1"/>
    <col min="6" max="6" width="2" bestFit="1" customWidth="1"/>
    <col min="7" max="8" width="7.33203125" bestFit="1" customWidth="1"/>
    <col min="9" max="9" width="12.77734375" bestFit="1" customWidth="1"/>
  </cols>
  <sheetData>
    <row r="1" spans="1:9" x14ac:dyDescent="0.3">
      <c r="A1" t="s">
        <v>1296</v>
      </c>
      <c r="B1" t="s">
        <v>1297</v>
      </c>
      <c r="C1" t="s">
        <v>1298</v>
      </c>
      <c r="D1" t="s">
        <v>49</v>
      </c>
      <c r="E1" t="s">
        <v>4</v>
      </c>
      <c r="F1">
        <v>0</v>
      </c>
      <c r="G1" t="s">
        <v>1299</v>
      </c>
      <c r="H1" t="s">
        <v>922</v>
      </c>
      <c r="I1" t="s">
        <v>109</v>
      </c>
    </row>
    <row r="2" spans="1:9" x14ac:dyDescent="0.3">
      <c r="A2" t="s">
        <v>1300</v>
      </c>
      <c r="B2" t="s">
        <v>1301</v>
      </c>
      <c r="C2" t="s">
        <v>1302</v>
      </c>
      <c r="D2" t="s">
        <v>49</v>
      </c>
      <c r="E2" t="s">
        <v>4</v>
      </c>
      <c r="F2">
        <v>4</v>
      </c>
      <c r="G2" t="s">
        <v>1303</v>
      </c>
      <c r="H2" t="s">
        <v>1304</v>
      </c>
      <c r="I2" t="s">
        <v>81</v>
      </c>
    </row>
    <row r="3" spans="1:9" x14ac:dyDescent="0.3">
      <c r="A3" t="s">
        <v>1305</v>
      </c>
      <c r="B3" t="s">
        <v>1306</v>
      </c>
      <c r="C3" t="s">
        <v>1307</v>
      </c>
      <c r="D3" t="s">
        <v>49</v>
      </c>
      <c r="E3" t="s">
        <v>4</v>
      </c>
      <c r="F3">
        <v>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topLeftCell="A31" workbookViewId="0">
      <selection activeCell="C53" sqref="C53"/>
    </sheetView>
  </sheetViews>
  <sheetFormatPr defaultRowHeight="14.4" x14ac:dyDescent="0.3"/>
  <cols>
    <col min="1" max="1" width="30.21875" bestFit="1" customWidth="1"/>
    <col min="2" max="2" width="15.88671875" bestFit="1" customWidth="1"/>
    <col min="3" max="3" width="33.6640625" bestFit="1" customWidth="1"/>
    <col min="4" max="4" width="33.109375" bestFit="1" customWidth="1"/>
    <col min="5" max="5" width="11.6640625" bestFit="1" customWidth="1"/>
    <col min="6" max="7" width="7.77734375" bestFit="1" customWidth="1"/>
    <col min="8" max="8" width="12.77734375" bestFit="1" customWidth="1"/>
    <col min="9" max="9" width="13.88671875" bestFit="1" customWidth="1"/>
  </cols>
  <sheetData>
    <row r="1" spans="1:9" x14ac:dyDescent="0.3">
      <c r="A1" t="s">
        <v>1308</v>
      </c>
      <c r="B1" t="s">
        <v>1309</v>
      </c>
      <c r="C1" t="s">
        <v>1310</v>
      </c>
      <c r="D1" t="s">
        <v>1626</v>
      </c>
      <c r="E1">
        <v>0</v>
      </c>
      <c r="F1" t="s">
        <v>1627</v>
      </c>
      <c r="G1" t="s">
        <v>1628</v>
      </c>
      <c r="H1" t="s">
        <v>81</v>
      </c>
    </row>
    <row r="2" spans="1:9" x14ac:dyDescent="0.3">
      <c r="A2" t="s">
        <v>1311</v>
      </c>
      <c r="B2" t="s">
        <v>1312</v>
      </c>
      <c r="C2" t="s">
        <v>1313</v>
      </c>
      <c r="D2" t="s">
        <v>49</v>
      </c>
      <c r="E2" t="s">
        <v>4</v>
      </c>
      <c r="F2">
        <v>0</v>
      </c>
      <c r="G2" t="s">
        <v>1701</v>
      </c>
      <c r="H2" t="s">
        <v>1702</v>
      </c>
      <c r="I2" t="s">
        <v>657</v>
      </c>
    </row>
    <row r="3" spans="1:9" x14ac:dyDescent="0.3">
      <c r="A3" t="s">
        <v>1314</v>
      </c>
      <c r="B3" t="s">
        <v>1315</v>
      </c>
      <c r="C3" t="s">
        <v>1316</v>
      </c>
      <c r="D3" t="s">
        <v>49</v>
      </c>
      <c r="E3" t="s">
        <v>4</v>
      </c>
      <c r="F3">
        <v>0</v>
      </c>
      <c r="G3" t="s">
        <v>1730</v>
      </c>
      <c r="H3" t="s">
        <v>1731</v>
      </c>
      <c r="I3" t="s">
        <v>116</v>
      </c>
    </row>
    <row r="4" spans="1:9" x14ac:dyDescent="0.3">
      <c r="A4" t="s">
        <v>1317</v>
      </c>
      <c r="B4" t="s">
        <v>1318</v>
      </c>
      <c r="C4" t="s">
        <v>1319</v>
      </c>
      <c r="D4" t="s">
        <v>49</v>
      </c>
      <c r="E4" t="s">
        <v>4</v>
      </c>
      <c r="F4">
        <v>0</v>
      </c>
      <c r="G4" t="s">
        <v>361</v>
      </c>
      <c r="H4" t="s">
        <v>1631</v>
      </c>
      <c r="I4" t="s">
        <v>98</v>
      </c>
    </row>
    <row r="5" spans="1:9" x14ac:dyDescent="0.3">
      <c r="A5" t="s">
        <v>1320</v>
      </c>
      <c r="B5" t="s">
        <v>1321</v>
      </c>
      <c r="C5" t="s">
        <v>1322</v>
      </c>
      <c r="D5" t="s">
        <v>1684</v>
      </c>
      <c r="E5" t="s">
        <v>4</v>
      </c>
      <c r="F5">
        <v>1</v>
      </c>
      <c r="G5" t="s">
        <v>1685</v>
      </c>
      <c r="H5" t="s">
        <v>1686</v>
      </c>
      <c r="I5" t="s">
        <v>273</v>
      </c>
    </row>
    <row r="6" spans="1:9" x14ac:dyDescent="0.3">
      <c r="A6" t="s">
        <v>1323</v>
      </c>
      <c r="B6" t="s">
        <v>1324</v>
      </c>
      <c r="C6" t="s">
        <v>1325</v>
      </c>
      <c r="D6" t="s">
        <v>242</v>
      </c>
      <c r="E6" t="s">
        <v>4</v>
      </c>
      <c r="F6">
        <v>1</v>
      </c>
      <c r="G6" t="s">
        <v>1687</v>
      </c>
      <c r="H6" t="s">
        <v>1350</v>
      </c>
      <c r="I6" t="s">
        <v>58</v>
      </c>
    </row>
    <row r="7" spans="1:9" x14ac:dyDescent="0.3">
      <c r="A7" t="s">
        <v>1329</v>
      </c>
      <c r="B7" t="s">
        <v>1330</v>
      </c>
      <c r="C7" t="s">
        <v>1331</v>
      </c>
      <c r="D7" t="s">
        <v>242</v>
      </c>
      <c r="E7" t="s">
        <v>4</v>
      </c>
      <c r="F7">
        <v>0</v>
      </c>
      <c r="G7" t="s">
        <v>1667</v>
      </c>
      <c r="H7" t="s">
        <v>1668</v>
      </c>
      <c r="I7" t="s">
        <v>98</v>
      </c>
    </row>
    <row r="8" spans="1:9" x14ac:dyDescent="0.3">
      <c r="A8" t="s">
        <v>1326</v>
      </c>
      <c r="B8" t="s">
        <v>1327</v>
      </c>
      <c r="C8" t="s">
        <v>1328</v>
      </c>
      <c r="D8" t="s">
        <v>242</v>
      </c>
      <c r="E8" t="s">
        <v>4</v>
      </c>
      <c r="F8">
        <v>0</v>
      </c>
      <c r="G8" t="s">
        <v>1723</v>
      </c>
      <c r="H8" t="s">
        <v>1724</v>
      </c>
      <c r="I8" t="s">
        <v>155</v>
      </c>
    </row>
    <row r="9" spans="1:9" x14ac:dyDescent="0.3">
      <c r="A9" t="s">
        <v>1332</v>
      </c>
      <c r="B9" t="s">
        <v>1333</v>
      </c>
      <c r="C9" t="s">
        <v>1334</v>
      </c>
      <c r="D9" t="s">
        <v>242</v>
      </c>
      <c r="E9" t="s">
        <v>4</v>
      </c>
      <c r="F9">
        <v>0</v>
      </c>
      <c r="G9" t="s">
        <v>1669</v>
      </c>
      <c r="H9" t="s">
        <v>1670</v>
      </c>
      <c r="I9" t="s">
        <v>33</v>
      </c>
    </row>
    <row r="10" spans="1:9" x14ac:dyDescent="0.3">
      <c r="A10" t="s">
        <v>1335</v>
      </c>
      <c r="B10" t="s">
        <v>1336</v>
      </c>
      <c r="C10" t="s">
        <v>1337</v>
      </c>
      <c r="D10" t="s">
        <v>242</v>
      </c>
      <c r="E10" t="s">
        <v>4</v>
      </c>
      <c r="F10">
        <v>0</v>
      </c>
      <c r="G10" t="s">
        <v>1688</v>
      </c>
      <c r="H10" t="s">
        <v>1689</v>
      </c>
      <c r="I10" t="s">
        <v>473</v>
      </c>
    </row>
    <row r="11" spans="1:9" x14ac:dyDescent="0.3">
      <c r="A11" t="s">
        <v>1338</v>
      </c>
      <c r="B11" t="s">
        <v>1339</v>
      </c>
      <c r="C11" t="s">
        <v>1340</v>
      </c>
      <c r="D11" t="s">
        <v>242</v>
      </c>
      <c r="E11" t="s">
        <v>4</v>
      </c>
      <c r="F11">
        <v>0</v>
      </c>
      <c r="G11" t="s">
        <v>1703</v>
      </c>
      <c r="H11" t="s">
        <v>1704</v>
      </c>
      <c r="I11" t="s">
        <v>207</v>
      </c>
    </row>
    <row r="12" spans="1:9" x14ac:dyDescent="0.3">
      <c r="A12" t="s">
        <v>1341</v>
      </c>
      <c r="B12" t="s">
        <v>1342</v>
      </c>
      <c r="C12" t="s">
        <v>1343</v>
      </c>
      <c r="D12" t="s">
        <v>242</v>
      </c>
      <c r="E12" t="s">
        <v>4</v>
      </c>
      <c r="F12">
        <v>0</v>
      </c>
      <c r="G12" t="s">
        <v>1665</v>
      </c>
      <c r="H12" t="s">
        <v>1666</v>
      </c>
      <c r="I12" t="s">
        <v>64</v>
      </c>
    </row>
    <row r="13" spans="1:9" x14ac:dyDescent="0.3">
      <c r="A13" t="s">
        <v>1344</v>
      </c>
      <c r="B13" t="s">
        <v>1345</v>
      </c>
      <c r="C13" t="s">
        <v>1346</v>
      </c>
      <c r="D13" t="s">
        <v>49</v>
      </c>
      <c r="E13" t="s">
        <v>4</v>
      </c>
      <c r="F13">
        <v>0</v>
      </c>
      <c r="G13" t="s">
        <v>406</v>
      </c>
      <c r="H13" t="s">
        <v>1693</v>
      </c>
      <c r="I13" t="s">
        <v>40</v>
      </c>
    </row>
    <row r="14" spans="1:9" x14ac:dyDescent="0.3">
      <c r="A14" t="s">
        <v>1347</v>
      </c>
      <c r="B14" t="s">
        <v>1348</v>
      </c>
      <c r="C14" t="s">
        <v>1349</v>
      </c>
      <c r="D14" t="s">
        <v>242</v>
      </c>
      <c r="E14" t="s">
        <v>4</v>
      </c>
      <c r="F14">
        <v>0</v>
      </c>
      <c r="G14" t="s">
        <v>1638</v>
      </c>
      <c r="H14" t="s">
        <v>1639</v>
      </c>
      <c r="I14" t="s">
        <v>92</v>
      </c>
    </row>
    <row r="15" spans="1:9" x14ac:dyDescent="0.3">
      <c r="A15" t="s">
        <v>1351</v>
      </c>
      <c r="B15" t="s">
        <v>1352</v>
      </c>
      <c r="C15" t="s">
        <v>1353</v>
      </c>
      <c r="D15" t="s">
        <v>242</v>
      </c>
      <c r="E15" t="s">
        <v>4</v>
      </c>
      <c r="F15">
        <v>0</v>
      </c>
      <c r="G15" t="s">
        <v>1721</v>
      </c>
      <c r="H15" t="s">
        <v>1722</v>
      </c>
      <c r="I15" t="s">
        <v>408</v>
      </c>
    </row>
    <row r="16" spans="1:9" x14ac:dyDescent="0.3">
      <c r="A16" t="s">
        <v>1354</v>
      </c>
      <c r="B16" t="s">
        <v>1355</v>
      </c>
      <c r="C16" t="s">
        <v>1356</v>
      </c>
      <c r="D16" t="s">
        <v>242</v>
      </c>
      <c r="E16" t="s">
        <v>4</v>
      </c>
      <c r="F16">
        <v>0</v>
      </c>
      <c r="G16" t="s">
        <v>1710</v>
      </c>
      <c r="H16" t="s">
        <v>1711</v>
      </c>
      <c r="I16" t="s">
        <v>122</v>
      </c>
    </row>
    <row r="17" spans="1:9" x14ac:dyDescent="0.3">
      <c r="A17" t="s">
        <v>1357</v>
      </c>
      <c r="B17" t="s">
        <v>1358</v>
      </c>
      <c r="C17" t="s">
        <v>1359</v>
      </c>
      <c r="D17" t="s">
        <v>242</v>
      </c>
      <c r="E17" t="s">
        <v>4</v>
      </c>
      <c r="F17">
        <v>0</v>
      </c>
      <c r="G17" t="s">
        <v>1694</v>
      </c>
      <c r="H17" t="s">
        <v>1695</v>
      </c>
      <c r="I17" t="s">
        <v>52</v>
      </c>
    </row>
    <row r="18" spans="1:9" x14ac:dyDescent="0.3">
      <c r="A18" t="s">
        <v>1360</v>
      </c>
      <c r="B18" t="s">
        <v>1361</v>
      </c>
      <c r="C18" t="s">
        <v>1362</v>
      </c>
      <c r="D18" t="s">
        <v>242</v>
      </c>
      <c r="E18" t="s">
        <v>4</v>
      </c>
      <c r="F18">
        <v>0</v>
      </c>
      <c r="G18" t="s">
        <v>1636</v>
      </c>
      <c r="H18" t="s">
        <v>1637</v>
      </c>
      <c r="I18" t="s">
        <v>1074</v>
      </c>
    </row>
    <row r="19" spans="1:9" x14ac:dyDescent="0.3">
      <c r="A19" t="s">
        <v>1363</v>
      </c>
      <c r="B19" t="s">
        <v>1364</v>
      </c>
      <c r="C19" t="s">
        <v>1365</v>
      </c>
      <c r="D19" t="s">
        <v>242</v>
      </c>
      <c r="E19" t="s">
        <v>4</v>
      </c>
      <c r="F19">
        <v>1</v>
      </c>
      <c r="G19" t="s">
        <v>1675</v>
      </c>
      <c r="H19" t="s">
        <v>1676</v>
      </c>
      <c r="I19" t="s">
        <v>479</v>
      </c>
    </row>
    <row r="20" spans="1:9" x14ac:dyDescent="0.3">
      <c r="A20" t="s">
        <v>1367</v>
      </c>
      <c r="B20" t="s">
        <v>1368</v>
      </c>
      <c r="C20" t="s">
        <v>1369</v>
      </c>
      <c r="D20" t="s">
        <v>242</v>
      </c>
      <c r="E20" t="s">
        <v>4</v>
      </c>
      <c r="F20">
        <v>2</v>
      </c>
      <c r="G20" t="s">
        <v>57</v>
      </c>
      <c r="H20" t="s">
        <v>69</v>
      </c>
      <c r="I20" t="s">
        <v>285</v>
      </c>
    </row>
    <row r="21" spans="1:9" x14ac:dyDescent="0.3">
      <c r="A21" t="s">
        <v>1371</v>
      </c>
      <c r="B21" t="s">
        <v>1372</v>
      </c>
      <c r="C21" t="s">
        <v>1373</v>
      </c>
      <c r="D21" t="s">
        <v>242</v>
      </c>
      <c r="E21" t="s">
        <v>4</v>
      </c>
      <c r="F21">
        <v>0</v>
      </c>
      <c r="G21" t="s">
        <v>1719</v>
      </c>
      <c r="H21" t="s">
        <v>1720</v>
      </c>
      <c r="I21" t="s">
        <v>267</v>
      </c>
    </row>
    <row r="22" spans="1:9" x14ac:dyDescent="0.3">
      <c r="A22" t="s">
        <v>1374</v>
      </c>
      <c r="B22" t="s">
        <v>1375</v>
      </c>
      <c r="C22" t="s">
        <v>1376</v>
      </c>
      <c r="D22" t="s">
        <v>242</v>
      </c>
      <c r="E22" t="s">
        <v>4</v>
      </c>
      <c r="F22">
        <v>0</v>
      </c>
      <c r="G22" t="s">
        <v>1658</v>
      </c>
      <c r="H22" t="s">
        <v>1659</v>
      </c>
      <c r="I22" t="s">
        <v>811</v>
      </c>
    </row>
    <row r="23" spans="1:9" x14ac:dyDescent="0.3">
      <c r="A23" t="s">
        <v>1377</v>
      </c>
      <c r="B23" t="s">
        <v>1378</v>
      </c>
      <c r="C23" t="s">
        <v>1379</v>
      </c>
      <c r="D23" t="s">
        <v>242</v>
      </c>
      <c r="E23" t="s">
        <v>4</v>
      </c>
      <c r="F23">
        <v>0</v>
      </c>
      <c r="G23" t="s">
        <v>1671</v>
      </c>
      <c r="H23" t="s">
        <v>1672</v>
      </c>
      <c r="I23" t="s">
        <v>490</v>
      </c>
    </row>
    <row r="24" spans="1:9" x14ac:dyDescent="0.3">
      <c r="A24" t="s">
        <v>1380</v>
      </c>
      <c r="B24" t="s">
        <v>1381</v>
      </c>
      <c r="C24" t="s">
        <v>1382</v>
      </c>
      <c r="D24" t="s">
        <v>242</v>
      </c>
      <c r="E24" t="s">
        <v>4</v>
      </c>
    </row>
    <row r="25" spans="1:9" x14ac:dyDescent="0.3">
      <c r="A25" t="s">
        <v>1383</v>
      </c>
      <c r="B25" t="s">
        <v>1384</v>
      </c>
      <c r="C25" t="s">
        <v>1385</v>
      </c>
      <c r="D25" t="s">
        <v>242</v>
      </c>
      <c r="E25" t="s">
        <v>4</v>
      </c>
      <c r="F25">
        <v>0</v>
      </c>
      <c r="G25" t="s">
        <v>1682</v>
      </c>
      <c r="H25" t="s">
        <v>1683</v>
      </c>
      <c r="I25" t="s">
        <v>12</v>
      </c>
    </row>
    <row r="26" spans="1:9" x14ac:dyDescent="0.3">
      <c r="A26" t="s">
        <v>1386</v>
      </c>
      <c r="B26" t="s">
        <v>1387</v>
      </c>
      <c r="C26" t="s">
        <v>1388</v>
      </c>
      <c r="D26" t="s">
        <v>242</v>
      </c>
      <c r="E26" t="s">
        <v>4</v>
      </c>
      <c r="F26">
        <v>1</v>
      </c>
      <c r="G26" t="s">
        <v>1656</v>
      </c>
      <c r="H26" t="s">
        <v>1657</v>
      </c>
      <c r="I26" t="s">
        <v>116</v>
      </c>
    </row>
    <row r="27" spans="1:9" x14ac:dyDescent="0.3">
      <c r="A27" t="s">
        <v>1389</v>
      </c>
      <c r="B27" t="s">
        <v>1390</v>
      </c>
      <c r="C27" t="s">
        <v>1391</v>
      </c>
      <c r="D27" t="s">
        <v>242</v>
      </c>
      <c r="E27" t="s">
        <v>4</v>
      </c>
      <c r="F27">
        <v>0</v>
      </c>
      <c r="G27" t="s">
        <v>488</v>
      </c>
      <c r="H27" t="s">
        <v>1692</v>
      </c>
      <c r="I27" t="s">
        <v>424</v>
      </c>
    </row>
    <row r="28" spans="1:9" x14ac:dyDescent="0.3">
      <c r="A28" t="s">
        <v>1392</v>
      </c>
      <c r="B28" t="s">
        <v>1393</v>
      </c>
      <c r="C28" t="s">
        <v>1716</v>
      </c>
      <c r="D28" t="s">
        <v>242</v>
      </c>
      <c r="E28" t="s">
        <v>4</v>
      </c>
      <c r="F28">
        <v>0</v>
      </c>
      <c r="G28" t="s">
        <v>1717</v>
      </c>
      <c r="H28" t="s">
        <v>1718</v>
      </c>
      <c r="I28" t="s">
        <v>22</v>
      </c>
    </row>
    <row r="29" spans="1:9" x14ac:dyDescent="0.3">
      <c r="A29" t="s">
        <v>1394</v>
      </c>
      <c r="B29" t="s">
        <v>1395</v>
      </c>
      <c r="C29" t="s">
        <v>1396</v>
      </c>
      <c r="D29" t="s">
        <v>242</v>
      </c>
      <c r="E29" t="s">
        <v>4</v>
      </c>
      <c r="F29">
        <v>0</v>
      </c>
      <c r="G29" t="s">
        <v>1673</v>
      </c>
      <c r="H29" t="s">
        <v>1674</v>
      </c>
      <c r="I29" t="s">
        <v>33</v>
      </c>
    </row>
    <row r="30" spans="1:9" x14ac:dyDescent="0.3">
      <c r="A30" t="s">
        <v>1397</v>
      </c>
      <c r="B30" t="s">
        <v>1398</v>
      </c>
      <c r="C30" t="s">
        <v>1399</v>
      </c>
      <c r="D30" t="s">
        <v>242</v>
      </c>
      <c r="E30" t="s">
        <v>4</v>
      </c>
      <c r="F30">
        <v>0</v>
      </c>
      <c r="G30" t="s">
        <v>1650</v>
      </c>
      <c r="H30" t="s">
        <v>1651</v>
      </c>
      <c r="I30" t="s">
        <v>64</v>
      </c>
    </row>
    <row r="31" spans="1:9" x14ac:dyDescent="0.3">
      <c r="A31" t="s">
        <v>1400</v>
      </c>
      <c r="B31" t="s">
        <v>1401</v>
      </c>
      <c r="C31" t="s">
        <v>1402</v>
      </c>
      <c r="D31" t="s">
        <v>242</v>
      </c>
      <c r="E31" t="s">
        <v>4</v>
      </c>
      <c r="F31">
        <v>0</v>
      </c>
      <c r="G31" t="s">
        <v>1714</v>
      </c>
      <c r="H31" t="s">
        <v>1715</v>
      </c>
      <c r="I31" t="s">
        <v>12</v>
      </c>
    </row>
    <row r="32" spans="1:9" x14ac:dyDescent="0.3">
      <c r="A32" t="s">
        <v>1403</v>
      </c>
      <c r="B32" t="s">
        <v>1404</v>
      </c>
      <c r="C32" t="s">
        <v>1405</v>
      </c>
      <c r="D32" t="s">
        <v>242</v>
      </c>
      <c r="E32" t="s">
        <v>4</v>
      </c>
      <c r="F32">
        <v>0</v>
      </c>
      <c r="G32" t="s">
        <v>1697</v>
      </c>
      <c r="H32" t="s">
        <v>1698</v>
      </c>
      <c r="I32" t="s">
        <v>1194</v>
      </c>
    </row>
    <row r="33" spans="1:9" x14ac:dyDescent="0.3">
      <c r="A33" t="s">
        <v>1406</v>
      </c>
      <c r="B33" t="s">
        <v>1407</v>
      </c>
      <c r="C33" t="s">
        <v>1408</v>
      </c>
      <c r="D33" t="s">
        <v>242</v>
      </c>
      <c r="E33" t="s">
        <v>4</v>
      </c>
      <c r="F33">
        <v>0</v>
      </c>
      <c r="G33" t="s">
        <v>1712</v>
      </c>
      <c r="H33" t="s">
        <v>1713</v>
      </c>
      <c r="I33" t="s">
        <v>1409</v>
      </c>
    </row>
    <row r="34" spans="1:9" x14ac:dyDescent="0.3">
      <c r="A34" t="s">
        <v>1410</v>
      </c>
      <c r="B34" t="s">
        <v>1411</v>
      </c>
      <c r="C34" t="s">
        <v>1412</v>
      </c>
      <c r="D34" t="s">
        <v>242</v>
      </c>
      <c r="E34" t="s">
        <v>4</v>
      </c>
      <c r="F34">
        <v>0</v>
      </c>
      <c r="G34" t="s">
        <v>1629</v>
      </c>
      <c r="H34" t="s">
        <v>1630</v>
      </c>
      <c r="I34" t="s">
        <v>116</v>
      </c>
    </row>
    <row r="35" spans="1:9" x14ac:dyDescent="0.3">
      <c r="A35" t="s">
        <v>1413</v>
      </c>
      <c r="B35" t="s">
        <v>1414</v>
      </c>
      <c r="C35" t="s">
        <v>1415</v>
      </c>
      <c r="D35" t="s">
        <v>242</v>
      </c>
      <c r="E35" t="s">
        <v>4</v>
      </c>
      <c r="F35">
        <v>0</v>
      </c>
      <c r="G35" t="s">
        <v>1732</v>
      </c>
      <c r="H35" t="s">
        <v>1733</v>
      </c>
      <c r="I35" t="s">
        <v>325</v>
      </c>
    </row>
    <row r="36" spans="1:9" x14ac:dyDescent="0.3">
      <c r="A36" t="s">
        <v>1416</v>
      </c>
      <c r="B36" t="s">
        <v>1417</v>
      </c>
      <c r="C36" t="s">
        <v>1418</v>
      </c>
      <c r="D36" t="s">
        <v>242</v>
      </c>
      <c r="E36" t="s">
        <v>4</v>
      </c>
      <c r="F36">
        <v>0</v>
      </c>
      <c r="G36" t="s">
        <v>1696</v>
      </c>
      <c r="H36" t="s">
        <v>1485</v>
      </c>
      <c r="I36" t="s">
        <v>52</v>
      </c>
    </row>
    <row r="37" spans="1:9" x14ac:dyDescent="0.3">
      <c r="A37" t="s">
        <v>1419</v>
      </c>
      <c r="B37" t="s">
        <v>1420</v>
      </c>
      <c r="C37" t="s">
        <v>1421</v>
      </c>
      <c r="D37" t="s">
        <v>1699</v>
      </c>
      <c r="E37" t="s">
        <v>4</v>
      </c>
      <c r="F37">
        <v>0</v>
      </c>
      <c r="G37" t="s">
        <v>1667</v>
      </c>
      <c r="H37" t="s">
        <v>1700</v>
      </c>
      <c r="I37" t="s">
        <v>1055</v>
      </c>
    </row>
    <row r="38" spans="1:9" x14ac:dyDescent="0.3">
      <c r="A38" t="s">
        <v>1422</v>
      </c>
      <c r="B38" t="s">
        <v>1423</v>
      </c>
      <c r="C38" t="s">
        <v>1424</v>
      </c>
      <c r="D38" t="s">
        <v>242</v>
      </c>
      <c r="E38" t="s">
        <v>4</v>
      </c>
      <c r="F38">
        <v>0</v>
      </c>
      <c r="G38" t="s">
        <v>1690</v>
      </c>
      <c r="H38" t="s">
        <v>1691</v>
      </c>
      <c r="I38" t="s">
        <v>1425</v>
      </c>
    </row>
    <row r="39" spans="1:9" x14ac:dyDescent="0.3">
      <c r="A39" t="s">
        <v>1426</v>
      </c>
      <c r="B39" t="s">
        <v>1427</v>
      </c>
      <c r="C39" t="s">
        <v>1428</v>
      </c>
      <c r="D39" t="s">
        <v>242</v>
      </c>
      <c r="E39" t="s">
        <v>4</v>
      </c>
      <c r="F39">
        <v>0</v>
      </c>
      <c r="G39" t="s">
        <v>91</v>
      </c>
      <c r="H39" t="s">
        <v>1631</v>
      </c>
      <c r="I39" t="s">
        <v>1103</v>
      </c>
    </row>
    <row r="40" spans="1:9" x14ac:dyDescent="0.3">
      <c r="A40" t="s">
        <v>1618</v>
      </c>
      <c r="B40" t="s">
        <v>1619</v>
      </c>
      <c r="C40" t="s">
        <v>1620</v>
      </c>
      <c r="D40" t="s">
        <v>242</v>
      </c>
      <c r="E40" t="s">
        <v>4</v>
      </c>
      <c r="F40">
        <v>0</v>
      </c>
    </row>
    <row r="41" spans="1:9" x14ac:dyDescent="0.3">
      <c r="A41" t="s">
        <v>1632</v>
      </c>
      <c r="B41" t="s">
        <v>1633</v>
      </c>
      <c r="C41" t="s">
        <v>1634</v>
      </c>
      <c r="D41" t="s">
        <v>242</v>
      </c>
      <c r="E41" t="s">
        <v>4</v>
      </c>
      <c r="F41">
        <v>2</v>
      </c>
      <c r="G41" t="s">
        <v>1635</v>
      </c>
      <c r="H41" t="s">
        <v>435</v>
      </c>
      <c r="I41" t="s">
        <v>70</v>
      </c>
    </row>
    <row r="42" spans="1:9" x14ac:dyDescent="0.3">
      <c r="A42" t="s">
        <v>1652</v>
      </c>
      <c r="B42" t="s">
        <v>1653</v>
      </c>
      <c r="C42" t="s">
        <v>1654</v>
      </c>
      <c r="D42" t="s">
        <v>242</v>
      </c>
      <c r="E42" t="s">
        <v>4</v>
      </c>
      <c r="F42">
        <v>0</v>
      </c>
      <c r="G42" t="s">
        <v>75</v>
      </c>
      <c r="H42" t="s">
        <v>1655</v>
      </c>
      <c r="I42" t="s">
        <v>352</v>
      </c>
    </row>
    <row r="43" spans="1:9" x14ac:dyDescent="0.3">
      <c r="A43" t="s">
        <v>1640</v>
      </c>
      <c r="B43" t="s">
        <v>1641</v>
      </c>
      <c r="C43" t="s">
        <v>1642</v>
      </c>
      <c r="D43" t="s">
        <v>242</v>
      </c>
      <c r="E43" t="s">
        <v>4</v>
      </c>
      <c r="F43">
        <v>0</v>
      </c>
      <c r="G43" t="s">
        <v>1643</v>
      </c>
      <c r="H43" t="s">
        <v>1644</v>
      </c>
      <c r="I43" t="s">
        <v>468</v>
      </c>
    </row>
    <row r="44" spans="1:9" x14ac:dyDescent="0.3">
      <c r="A44" t="s">
        <v>1645</v>
      </c>
      <c r="B44" t="s">
        <v>1646</v>
      </c>
      <c r="C44" t="s">
        <v>1647</v>
      </c>
      <c r="D44" t="s">
        <v>242</v>
      </c>
      <c r="E44" t="s">
        <v>4</v>
      </c>
      <c r="F44">
        <v>0</v>
      </c>
      <c r="G44" t="s">
        <v>1648</v>
      </c>
      <c r="H44" t="s">
        <v>1649</v>
      </c>
      <c r="I44" t="s">
        <v>213</v>
      </c>
    </row>
    <row r="45" spans="1:9" x14ac:dyDescent="0.3">
      <c r="A45" t="s">
        <v>1725</v>
      </c>
      <c r="B45" t="s">
        <v>1726</v>
      </c>
      <c r="C45" t="s">
        <v>1727</v>
      </c>
      <c r="D45" t="s">
        <v>242</v>
      </c>
      <c r="E45" t="s">
        <v>4</v>
      </c>
      <c r="F45">
        <v>0</v>
      </c>
      <c r="G45" t="s">
        <v>1728</v>
      </c>
      <c r="H45" t="s">
        <v>1729</v>
      </c>
      <c r="I45" t="s">
        <v>408</v>
      </c>
    </row>
    <row r="46" spans="1:9" x14ac:dyDescent="0.3">
      <c r="A46" t="s">
        <v>1621</v>
      </c>
      <c r="B46" t="s">
        <v>1622</v>
      </c>
      <c r="C46" t="s">
        <v>1623</v>
      </c>
      <c r="D46" t="s">
        <v>4</v>
      </c>
      <c r="E46">
        <v>0</v>
      </c>
      <c r="F46" t="s">
        <v>1624</v>
      </c>
      <c r="G46" t="s">
        <v>1625</v>
      </c>
      <c r="H46" t="s">
        <v>325</v>
      </c>
    </row>
    <row r="47" spans="1:9" x14ac:dyDescent="0.3">
      <c r="A47" t="s">
        <v>1615</v>
      </c>
      <c r="B47" t="s">
        <v>1616</v>
      </c>
      <c r="C47" t="s">
        <v>1617</v>
      </c>
      <c r="D47" t="s">
        <v>4</v>
      </c>
      <c r="E47">
        <v>0</v>
      </c>
    </row>
    <row r="48" spans="1:9" x14ac:dyDescent="0.3">
      <c r="A48" t="s">
        <v>1677</v>
      </c>
      <c r="B48" t="s">
        <v>1678</v>
      </c>
      <c r="C48" t="s">
        <v>1679</v>
      </c>
      <c r="D48" t="s">
        <v>242</v>
      </c>
      <c r="E48" t="s">
        <v>4</v>
      </c>
      <c r="F48">
        <v>0</v>
      </c>
      <c r="G48" t="s">
        <v>1680</v>
      </c>
      <c r="H48" t="s">
        <v>1681</v>
      </c>
      <c r="I48" t="s">
        <v>251</v>
      </c>
    </row>
    <row r="49" spans="1:9" x14ac:dyDescent="0.3">
      <c r="A49" t="s">
        <v>1660</v>
      </c>
      <c r="B49" t="s">
        <v>1661</v>
      </c>
      <c r="C49" t="s">
        <v>1662</v>
      </c>
      <c r="D49" t="s">
        <v>242</v>
      </c>
      <c r="E49" t="s">
        <v>4</v>
      </c>
      <c r="F49">
        <v>0</v>
      </c>
      <c r="G49" t="s">
        <v>1663</v>
      </c>
      <c r="H49" t="s">
        <v>1664</v>
      </c>
      <c r="I49" t="s">
        <v>496</v>
      </c>
    </row>
    <row r="50" spans="1:9" x14ac:dyDescent="0.3">
      <c r="A50" t="s">
        <v>1705</v>
      </c>
      <c r="B50" t="s">
        <v>1706</v>
      </c>
      <c r="C50" t="s">
        <v>1707</v>
      </c>
      <c r="D50" t="s">
        <v>242</v>
      </c>
      <c r="E50" t="s">
        <v>4</v>
      </c>
      <c r="F50">
        <v>0</v>
      </c>
      <c r="G50" t="s">
        <v>1708</v>
      </c>
      <c r="H50" t="s">
        <v>1709</v>
      </c>
      <c r="I50" t="s">
        <v>657</v>
      </c>
    </row>
  </sheetData>
  <sortState ref="A1:I50">
    <sortCondition ref="A22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workbookViewId="0">
      <selection activeCell="A7" sqref="A7"/>
    </sheetView>
  </sheetViews>
  <sheetFormatPr defaultRowHeight="14.4" x14ac:dyDescent="0.3"/>
  <cols>
    <col min="1" max="1" width="30.109375" bestFit="1" customWidth="1"/>
    <col min="2" max="2" width="15.88671875" bestFit="1" customWidth="1"/>
    <col min="3" max="3" width="11.6640625" bestFit="1" customWidth="1"/>
    <col min="4" max="4" width="14.33203125" bestFit="1" customWidth="1"/>
    <col min="5" max="5" width="11.6640625" bestFit="1" customWidth="1"/>
    <col min="6" max="6" width="2" bestFit="1" customWidth="1"/>
    <col min="7" max="7" width="7.33203125" bestFit="1" customWidth="1"/>
    <col min="8" max="8" width="7.77734375" bestFit="1" customWidth="1"/>
    <col min="9" max="9" width="13.88671875" bestFit="1" customWidth="1"/>
  </cols>
  <sheetData>
    <row r="1" spans="1:9" x14ac:dyDescent="0.3">
      <c r="A1" t="s">
        <v>1429</v>
      </c>
      <c r="B1" t="s">
        <v>1430</v>
      </c>
      <c r="C1" t="s">
        <v>1431</v>
      </c>
      <c r="D1" t="s">
        <v>49</v>
      </c>
      <c r="E1" t="s">
        <v>4</v>
      </c>
      <c r="F1">
        <v>0</v>
      </c>
      <c r="G1" t="s">
        <v>629</v>
      </c>
      <c r="H1" t="s">
        <v>1432</v>
      </c>
      <c r="I1" t="s">
        <v>98</v>
      </c>
    </row>
    <row r="2" spans="1:9" x14ac:dyDescent="0.3">
      <c r="A2" t="s">
        <v>1433</v>
      </c>
      <c r="B2" t="s">
        <v>1434</v>
      </c>
      <c r="C2" t="s">
        <v>1435</v>
      </c>
      <c r="D2" t="s">
        <v>49</v>
      </c>
      <c r="E2" t="s">
        <v>4</v>
      </c>
      <c r="F2">
        <v>0</v>
      </c>
      <c r="G2" t="s">
        <v>959</v>
      </c>
      <c r="H2" t="s">
        <v>1436</v>
      </c>
      <c r="I2" t="s">
        <v>81</v>
      </c>
    </row>
    <row r="3" spans="1:9" x14ac:dyDescent="0.3">
      <c r="A3" t="s">
        <v>1437</v>
      </c>
      <c r="B3" t="s">
        <v>1438</v>
      </c>
      <c r="C3" t="s">
        <v>1439</v>
      </c>
      <c r="D3" t="s">
        <v>49</v>
      </c>
      <c r="E3" t="s">
        <v>4</v>
      </c>
      <c r="F3">
        <v>0</v>
      </c>
      <c r="G3" t="s">
        <v>189</v>
      </c>
      <c r="H3" t="s">
        <v>1440</v>
      </c>
      <c r="I3" t="s">
        <v>33</v>
      </c>
    </row>
    <row r="4" spans="1:9" x14ac:dyDescent="0.3">
      <c r="A4" t="s">
        <v>1441</v>
      </c>
      <c r="B4" t="s">
        <v>1442</v>
      </c>
      <c r="C4" t="s">
        <v>1443</v>
      </c>
      <c r="D4" t="s">
        <v>242</v>
      </c>
      <c r="E4" t="s">
        <v>4</v>
      </c>
      <c r="F4">
        <v>0</v>
      </c>
      <c r="G4" t="s">
        <v>1444</v>
      </c>
      <c r="H4" t="s">
        <v>1445</v>
      </c>
      <c r="I4" t="s">
        <v>325</v>
      </c>
    </row>
    <row r="5" spans="1:9" x14ac:dyDescent="0.3">
      <c r="A5" t="s">
        <v>1446</v>
      </c>
      <c r="B5" t="s">
        <v>1447</v>
      </c>
      <c r="C5" t="s">
        <v>1448</v>
      </c>
      <c r="D5" t="s">
        <v>242</v>
      </c>
      <c r="E5" t="s">
        <v>4</v>
      </c>
      <c r="F5">
        <v>1</v>
      </c>
      <c r="G5" t="s">
        <v>1449</v>
      </c>
      <c r="H5" t="s">
        <v>1450</v>
      </c>
      <c r="I5" t="s">
        <v>520</v>
      </c>
    </row>
    <row r="6" spans="1:9" x14ac:dyDescent="0.3">
      <c r="A6" t="s">
        <v>1451</v>
      </c>
      <c r="B6" t="s">
        <v>1452</v>
      </c>
      <c r="C6" t="s">
        <v>1453</v>
      </c>
      <c r="D6" t="s">
        <v>49</v>
      </c>
      <c r="E6" t="s">
        <v>4</v>
      </c>
      <c r="F6">
        <v>0</v>
      </c>
    </row>
    <row r="7" spans="1:9" x14ac:dyDescent="0.3">
      <c r="A7" t="s">
        <v>1454</v>
      </c>
      <c r="B7" t="s">
        <v>1455</v>
      </c>
      <c r="C7" t="s">
        <v>1456</v>
      </c>
      <c r="D7" t="s">
        <v>49</v>
      </c>
      <c r="E7" t="s">
        <v>4</v>
      </c>
      <c r="F7">
        <v>0</v>
      </c>
      <c r="G7" t="s">
        <v>1457</v>
      </c>
      <c r="H7" t="s">
        <v>1458</v>
      </c>
      <c r="I7" t="s">
        <v>81</v>
      </c>
    </row>
    <row r="8" spans="1:9" x14ac:dyDescent="0.3">
      <c r="A8" t="s">
        <v>1459</v>
      </c>
      <c r="B8" t="s">
        <v>1460</v>
      </c>
      <c r="C8" t="s">
        <v>1461</v>
      </c>
      <c r="D8" t="s">
        <v>242</v>
      </c>
      <c r="E8" t="s">
        <v>4</v>
      </c>
      <c r="F8">
        <v>0</v>
      </c>
      <c r="G8" t="s">
        <v>1462</v>
      </c>
      <c r="H8" t="s">
        <v>1463</v>
      </c>
      <c r="I8" t="s">
        <v>1282</v>
      </c>
    </row>
    <row r="9" spans="1:9" x14ac:dyDescent="0.3">
      <c r="A9" t="s">
        <v>1464</v>
      </c>
      <c r="B9" t="s">
        <v>1465</v>
      </c>
      <c r="C9" t="s">
        <v>1466</v>
      </c>
      <c r="D9" t="s">
        <v>242</v>
      </c>
      <c r="E9" t="s">
        <v>4</v>
      </c>
      <c r="F9">
        <v>0</v>
      </c>
      <c r="G9" t="s">
        <v>108</v>
      </c>
      <c r="H9" t="s">
        <v>1467</v>
      </c>
      <c r="I9" t="s">
        <v>64</v>
      </c>
    </row>
    <row r="10" spans="1:9" x14ac:dyDescent="0.3">
      <c r="A10" t="s">
        <v>1468</v>
      </c>
      <c r="B10" t="s">
        <v>1469</v>
      </c>
      <c r="C10" t="s">
        <v>1470</v>
      </c>
      <c r="D10" t="s">
        <v>242</v>
      </c>
      <c r="E10" t="s">
        <v>4</v>
      </c>
      <c r="F10">
        <v>0</v>
      </c>
      <c r="G10" t="s">
        <v>1107</v>
      </c>
      <c r="H10" t="s">
        <v>1471</v>
      </c>
      <c r="I10" t="s">
        <v>811</v>
      </c>
    </row>
    <row r="11" spans="1:9" x14ac:dyDescent="0.3">
      <c r="A11" t="s">
        <v>1472</v>
      </c>
      <c r="B11" t="s">
        <v>1473</v>
      </c>
      <c r="C11" t="s">
        <v>1474</v>
      </c>
      <c r="D11" t="s">
        <v>242</v>
      </c>
      <c r="E11" t="s">
        <v>4</v>
      </c>
      <c r="F11">
        <v>0</v>
      </c>
      <c r="G11" t="s">
        <v>1475</v>
      </c>
      <c r="H11" t="s">
        <v>671</v>
      </c>
      <c r="I11" t="s">
        <v>92</v>
      </c>
    </row>
    <row r="12" spans="1:9" x14ac:dyDescent="0.3">
      <c r="A12" t="s">
        <v>1476</v>
      </c>
      <c r="B12" t="s">
        <v>1477</v>
      </c>
      <c r="C12" t="s">
        <v>1478</v>
      </c>
      <c r="D12" t="s">
        <v>242</v>
      </c>
      <c r="E12" t="s">
        <v>4</v>
      </c>
      <c r="F12">
        <v>0</v>
      </c>
      <c r="G12" t="s">
        <v>1479</v>
      </c>
      <c r="H12" t="s">
        <v>1480</v>
      </c>
      <c r="I12" t="s">
        <v>40</v>
      </c>
    </row>
    <row r="13" spans="1:9" x14ac:dyDescent="0.3">
      <c r="A13" t="s">
        <v>1481</v>
      </c>
      <c r="B13" t="s">
        <v>1482</v>
      </c>
      <c r="C13" t="s">
        <v>1483</v>
      </c>
      <c r="D13" t="s">
        <v>242</v>
      </c>
      <c r="E13" t="s">
        <v>4</v>
      </c>
      <c r="F13">
        <v>0</v>
      </c>
      <c r="G13" t="s">
        <v>1484</v>
      </c>
      <c r="H13" t="s">
        <v>1485</v>
      </c>
      <c r="I13" t="s">
        <v>352</v>
      </c>
    </row>
    <row r="14" spans="1:9" x14ac:dyDescent="0.3">
      <c r="A14" t="s">
        <v>1486</v>
      </c>
      <c r="B14" t="s">
        <v>1487</v>
      </c>
      <c r="C14" t="s">
        <v>1488</v>
      </c>
      <c r="D14" t="s">
        <v>242</v>
      </c>
      <c r="E14" t="s">
        <v>4</v>
      </c>
      <c r="F14">
        <v>0</v>
      </c>
      <c r="G14" t="s">
        <v>1489</v>
      </c>
      <c r="H14" t="s">
        <v>1490</v>
      </c>
      <c r="I14" t="s">
        <v>1108</v>
      </c>
    </row>
    <row r="15" spans="1:9" x14ac:dyDescent="0.3">
      <c r="A15" t="s">
        <v>1491</v>
      </c>
      <c r="B15" t="s">
        <v>1492</v>
      </c>
      <c r="C15" t="s">
        <v>1493</v>
      </c>
      <c r="D15" t="s">
        <v>242</v>
      </c>
      <c r="E15" t="s">
        <v>4</v>
      </c>
      <c r="F15">
        <v>0</v>
      </c>
      <c r="G15" t="s">
        <v>1366</v>
      </c>
      <c r="H15" t="s">
        <v>1494</v>
      </c>
      <c r="I15" t="s">
        <v>990</v>
      </c>
    </row>
    <row r="16" spans="1:9" x14ac:dyDescent="0.3">
      <c r="A16" t="s">
        <v>1495</v>
      </c>
      <c r="B16" t="s">
        <v>1496</v>
      </c>
      <c r="C16" t="s">
        <v>1497</v>
      </c>
      <c r="D16" t="s">
        <v>242</v>
      </c>
      <c r="E16" t="s">
        <v>4</v>
      </c>
      <c r="F16">
        <v>1</v>
      </c>
      <c r="G16" t="s">
        <v>1498</v>
      </c>
      <c r="H16" t="s">
        <v>1499</v>
      </c>
      <c r="I16" t="s">
        <v>155</v>
      </c>
    </row>
    <row r="17" spans="1:9" x14ac:dyDescent="0.3">
      <c r="A17" t="s">
        <v>1500</v>
      </c>
      <c r="B17" t="s">
        <v>1501</v>
      </c>
      <c r="C17" t="s">
        <v>1502</v>
      </c>
      <c r="D17" t="s">
        <v>242</v>
      </c>
      <c r="E17" t="s">
        <v>4</v>
      </c>
      <c r="F17">
        <v>0</v>
      </c>
      <c r="G17" t="s">
        <v>783</v>
      </c>
      <c r="H17" t="s">
        <v>1503</v>
      </c>
      <c r="I17" t="s">
        <v>1001</v>
      </c>
    </row>
    <row r="18" spans="1:9" x14ac:dyDescent="0.3">
      <c r="A18" t="s">
        <v>1504</v>
      </c>
      <c r="B18" t="s">
        <v>1505</v>
      </c>
      <c r="C18" t="s">
        <v>1506</v>
      </c>
      <c r="D18" t="s">
        <v>242</v>
      </c>
      <c r="E18" t="s">
        <v>4</v>
      </c>
      <c r="F18">
        <v>1</v>
      </c>
      <c r="G18" t="s">
        <v>1507</v>
      </c>
      <c r="H18" t="s">
        <v>1508</v>
      </c>
      <c r="I18" t="s">
        <v>473</v>
      </c>
    </row>
    <row r="19" spans="1:9" x14ac:dyDescent="0.3">
      <c r="A19" t="s">
        <v>1509</v>
      </c>
      <c r="B19" t="s">
        <v>1510</v>
      </c>
      <c r="C19" t="s">
        <v>1511</v>
      </c>
      <c r="D19" t="s">
        <v>242</v>
      </c>
      <c r="E19" t="s">
        <v>4</v>
      </c>
      <c r="F19">
        <v>1</v>
      </c>
      <c r="G19" t="s">
        <v>891</v>
      </c>
      <c r="H19" t="s">
        <v>413</v>
      </c>
      <c r="I19" t="s">
        <v>98</v>
      </c>
    </row>
    <row r="20" spans="1:9" x14ac:dyDescent="0.3">
      <c r="A20" t="s">
        <v>1512</v>
      </c>
      <c r="B20" t="s">
        <v>1513</v>
      </c>
      <c r="C20" t="s">
        <v>1514</v>
      </c>
      <c r="D20" t="s">
        <v>242</v>
      </c>
      <c r="E20" t="s">
        <v>4</v>
      </c>
      <c r="F20">
        <v>0</v>
      </c>
      <c r="G20" t="s">
        <v>1515</v>
      </c>
      <c r="H20" t="s">
        <v>361</v>
      </c>
      <c r="I20" t="s">
        <v>70</v>
      </c>
    </row>
    <row r="21" spans="1:9" x14ac:dyDescent="0.3">
      <c r="A21" t="s">
        <v>1516</v>
      </c>
      <c r="B21" t="s">
        <v>1517</v>
      </c>
      <c r="C21" t="s">
        <v>1518</v>
      </c>
      <c r="D21" t="s">
        <v>242</v>
      </c>
      <c r="E21" t="s">
        <v>4</v>
      </c>
      <c r="F21">
        <v>1</v>
      </c>
      <c r="G21" t="s">
        <v>1370</v>
      </c>
      <c r="H21" t="s">
        <v>1102</v>
      </c>
      <c r="I21" t="s">
        <v>92</v>
      </c>
    </row>
    <row r="22" spans="1:9" x14ac:dyDescent="0.3">
      <c r="A22" t="s">
        <v>1519</v>
      </c>
      <c r="B22" t="s">
        <v>1520</v>
      </c>
      <c r="C22" t="s">
        <v>1521</v>
      </c>
      <c r="D22" t="s">
        <v>242</v>
      </c>
      <c r="E22" t="s">
        <v>1522</v>
      </c>
      <c r="F22">
        <v>0</v>
      </c>
    </row>
    <row r="23" spans="1:9" x14ac:dyDescent="0.3">
      <c r="A23" t="s">
        <v>1523</v>
      </c>
      <c r="B23" t="s">
        <v>1524</v>
      </c>
      <c r="C23" t="s">
        <v>1525</v>
      </c>
      <c r="D23" t="s">
        <v>242</v>
      </c>
      <c r="E23" t="s">
        <v>4</v>
      </c>
      <c r="F23">
        <v>0</v>
      </c>
      <c r="G23" t="s">
        <v>1526</v>
      </c>
      <c r="H23" t="s">
        <v>550</v>
      </c>
      <c r="I23" t="s">
        <v>346</v>
      </c>
    </row>
    <row r="24" spans="1:9" x14ac:dyDescent="0.3">
      <c r="A24" t="s">
        <v>1527</v>
      </c>
      <c r="B24" t="s">
        <v>1528</v>
      </c>
      <c r="C24" t="s">
        <v>1529</v>
      </c>
      <c r="D24" t="s">
        <v>242</v>
      </c>
      <c r="E24" t="s">
        <v>4</v>
      </c>
      <c r="F24">
        <v>0</v>
      </c>
      <c r="G24" t="s">
        <v>1530</v>
      </c>
      <c r="H24" t="s">
        <v>1531</v>
      </c>
      <c r="I24" t="s">
        <v>98</v>
      </c>
    </row>
    <row r="25" spans="1:9" x14ac:dyDescent="0.3">
      <c r="A25" t="s">
        <v>1532</v>
      </c>
      <c r="B25" t="s">
        <v>1533</v>
      </c>
      <c r="C25" t="s">
        <v>1534</v>
      </c>
      <c r="D25" t="s">
        <v>242</v>
      </c>
      <c r="E25" t="s">
        <v>4</v>
      </c>
      <c r="F25">
        <v>0</v>
      </c>
      <c r="G25" t="s">
        <v>1535</v>
      </c>
      <c r="H25" t="s">
        <v>1536</v>
      </c>
      <c r="I25" t="s">
        <v>352</v>
      </c>
    </row>
    <row r="26" spans="1:9" x14ac:dyDescent="0.3">
      <c r="A26" t="s">
        <v>1537</v>
      </c>
      <c r="B26" t="s">
        <v>1538</v>
      </c>
      <c r="C26" t="s">
        <v>1539</v>
      </c>
      <c r="D26" t="s">
        <v>242</v>
      </c>
      <c r="E26" t="s">
        <v>4</v>
      </c>
      <c r="F26">
        <v>0</v>
      </c>
      <c r="G26" t="s">
        <v>1540</v>
      </c>
      <c r="H26" t="s">
        <v>1541</v>
      </c>
      <c r="I26" t="s">
        <v>320</v>
      </c>
    </row>
    <row r="27" spans="1:9" x14ac:dyDescent="0.3">
      <c r="A27" t="s">
        <v>1542</v>
      </c>
      <c r="B27" t="s">
        <v>1543</v>
      </c>
      <c r="C27" t="s">
        <v>1544</v>
      </c>
      <c r="D27" t="s">
        <v>242</v>
      </c>
      <c r="E27" t="s">
        <v>4</v>
      </c>
      <c r="F27">
        <v>1</v>
      </c>
      <c r="G27" t="s">
        <v>1545</v>
      </c>
      <c r="H27" t="s">
        <v>1546</v>
      </c>
      <c r="I27" t="s">
        <v>473</v>
      </c>
    </row>
    <row r="28" spans="1:9" x14ac:dyDescent="0.3">
      <c r="A28" t="s">
        <v>1547</v>
      </c>
      <c r="B28" t="s">
        <v>1548</v>
      </c>
      <c r="C28" t="s">
        <v>1549</v>
      </c>
      <c r="D28" t="s">
        <v>242</v>
      </c>
      <c r="E28" t="s">
        <v>4</v>
      </c>
      <c r="F28">
        <v>0</v>
      </c>
      <c r="G28" t="s">
        <v>1550</v>
      </c>
      <c r="H28" t="s">
        <v>1551</v>
      </c>
      <c r="I28" t="s">
        <v>213</v>
      </c>
    </row>
    <row r="29" spans="1:9" x14ac:dyDescent="0.3">
      <c r="A29" t="s">
        <v>1552</v>
      </c>
      <c r="B29" t="s">
        <v>1553</v>
      </c>
      <c r="C29" t="s">
        <v>1554</v>
      </c>
      <c r="D29" t="s">
        <v>242</v>
      </c>
      <c r="E29" t="s">
        <v>4</v>
      </c>
      <c r="F29">
        <v>0</v>
      </c>
      <c r="G29" t="s">
        <v>1555</v>
      </c>
      <c r="H29" t="s">
        <v>1556</v>
      </c>
      <c r="I29" t="s">
        <v>64</v>
      </c>
    </row>
    <row r="30" spans="1:9" x14ac:dyDescent="0.3">
      <c r="A30" t="s">
        <v>1557</v>
      </c>
      <c r="B30" t="s">
        <v>1558</v>
      </c>
      <c r="C30" t="s">
        <v>1559</v>
      </c>
      <c r="D30" t="s">
        <v>242</v>
      </c>
      <c r="E30" t="s">
        <v>4</v>
      </c>
      <c r="F30">
        <v>0</v>
      </c>
      <c r="G30" t="s">
        <v>1560</v>
      </c>
      <c r="H30" t="s">
        <v>1561</v>
      </c>
      <c r="I30" t="s">
        <v>430</v>
      </c>
    </row>
    <row r="31" spans="1:9" x14ac:dyDescent="0.3">
      <c r="A31" t="s">
        <v>1562</v>
      </c>
      <c r="B31" t="s">
        <v>1563</v>
      </c>
      <c r="C31" t="s">
        <v>1564</v>
      </c>
      <c r="D31" t="s">
        <v>242</v>
      </c>
      <c r="E31" t="s">
        <v>4</v>
      </c>
      <c r="F31">
        <v>0</v>
      </c>
      <c r="G31" t="s">
        <v>360</v>
      </c>
      <c r="H31" t="s">
        <v>1565</v>
      </c>
      <c r="I31" t="s">
        <v>368</v>
      </c>
    </row>
    <row r="32" spans="1:9" x14ac:dyDescent="0.3">
      <c r="A32" t="s">
        <v>1566</v>
      </c>
      <c r="B32" t="s">
        <v>1567</v>
      </c>
      <c r="C32" t="s">
        <v>1568</v>
      </c>
      <c r="D32" t="s">
        <v>242</v>
      </c>
      <c r="E32" t="s">
        <v>4</v>
      </c>
      <c r="F32">
        <v>0</v>
      </c>
      <c r="G32" t="s">
        <v>1569</v>
      </c>
      <c r="H32" t="s">
        <v>1570</v>
      </c>
      <c r="I32" t="s">
        <v>58</v>
      </c>
    </row>
    <row r="33" spans="1:9" x14ac:dyDescent="0.3">
      <c r="A33" t="s">
        <v>1571</v>
      </c>
      <c r="B33" t="s">
        <v>1572</v>
      </c>
      <c r="C33" t="s">
        <v>1573</v>
      </c>
      <c r="D33" t="s">
        <v>242</v>
      </c>
      <c r="E33" t="s">
        <v>4</v>
      </c>
      <c r="F33">
        <v>0</v>
      </c>
      <c r="G33" t="s">
        <v>1574</v>
      </c>
      <c r="H33" t="s">
        <v>1575</v>
      </c>
      <c r="I33" t="s">
        <v>1055</v>
      </c>
    </row>
    <row r="34" spans="1:9" x14ac:dyDescent="0.3">
      <c r="A34" t="s">
        <v>1576</v>
      </c>
      <c r="B34" t="s">
        <v>1577</v>
      </c>
      <c r="C34" t="s">
        <v>1578</v>
      </c>
      <c r="D34" t="s">
        <v>242</v>
      </c>
      <c r="E34" t="s">
        <v>4</v>
      </c>
      <c r="F34">
        <v>1</v>
      </c>
      <c r="G34" t="s">
        <v>1579</v>
      </c>
      <c r="H34" t="s">
        <v>1580</v>
      </c>
      <c r="I34" t="s">
        <v>823</v>
      </c>
    </row>
    <row r="35" spans="1:9" x14ac:dyDescent="0.3">
      <c r="A35" t="s">
        <v>1581</v>
      </c>
      <c r="B35" t="s">
        <v>1582</v>
      </c>
      <c r="C35" t="s">
        <v>1583</v>
      </c>
      <c r="D35" t="s">
        <v>242</v>
      </c>
      <c r="E35" t="s">
        <v>4</v>
      </c>
      <c r="F35">
        <v>0</v>
      </c>
      <c r="G35" t="s">
        <v>1584</v>
      </c>
      <c r="H35" t="s">
        <v>1585</v>
      </c>
      <c r="I35" t="s">
        <v>473</v>
      </c>
    </row>
    <row r="36" spans="1:9" x14ac:dyDescent="0.3">
      <c r="A36" t="s">
        <v>1586</v>
      </c>
      <c r="B36" t="s">
        <v>1587</v>
      </c>
      <c r="C36" t="s">
        <v>1588</v>
      </c>
      <c r="D36" t="s">
        <v>242</v>
      </c>
      <c r="E36" t="s">
        <v>4</v>
      </c>
      <c r="F36">
        <v>0</v>
      </c>
      <c r="G36" t="s">
        <v>308</v>
      </c>
      <c r="H36" t="s">
        <v>1480</v>
      </c>
      <c r="I36" t="s">
        <v>213</v>
      </c>
    </row>
    <row r="37" spans="1:9" x14ac:dyDescent="0.3">
      <c r="A37" t="s">
        <v>1589</v>
      </c>
      <c r="B37" t="s">
        <v>1590</v>
      </c>
      <c r="C37" t="s">
        <v>1591</v>
      </c>
      <c r="D37" t="s">
        <v>242</v>
      </c>
      <c r="E37" t="s">
        <v>4</v>
      </c>
      <c r="F37">
        <v>0</v>
      </c>
      <c r="G37" t="s">
        <v>260</v>
      </c>
      <c r="H37" t="s">
        <v>1592</v>
      </c>
      <c r="I37" t="s">
        <v>64</v>
      </c>
    </row>
    <row r="38" spans="1:9" x14ac:dyDescent="0.3">
      <c r="A38" t="s">
        <v>1593</v>
      </c>
      <c r="B38" t="s">
        <v>1594</v>
      </c>
      <c r="C38" t="s">
        <v>1595</v>
      </c>
      <c r="D38" t="s">
        <v>242</v>
      </c>
      <c r="E38" t="s">
        <v>4</v>
      </c>
      <c r="F38">
        <v>1</v>
      </c>
      <c r="G38" t="s">
        <v>1596</v>
      </c>
      <c r="H38" t="s">
        <v>1597</v>
      </c>
      <c r="I38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4"/>
  <sheetViews>
    <sheetView workbookViewId="0">
      <selection activeCell="B11" sqref="B11"/>
    </sheetView>
  </sheetViews>
  <sheetFormatPr defaultRowHeight="14.4" x14ac:dyDescent="0.3"/>
  <cols>
    <col min="1" max="1" width="16.88671875" customWidth="1"/>
  </cols>
  <sheetData>
    <row r="2" spans="1:2" s="1" customFormat="1" x14ac:dyDescent="0.3">
      <c r="A2" s="1" t="s">
        <v>1606</v>
      </c>
      <c r="B2" s="1">
        <f>COUNTIF(BW!A:A, "*")</f>
        <v>69</v>
      </c>
    </row>
    <row r="3" spans="1:2" s="2" customFormat="1" x14ac:dyDescent="0.3">
      <c r="A3" s="2" t="s">
        <v>1607</v>
      </c>
      <c r="B3" s="2">
        <f>COUNTIF(BCJ!A:A, "*")</f>
        <v>48</v>
      </c>
    </row>
    <row r="4" spans="1:2" s="2" customFormat="1" x14ac:dyDescent="0.3">
      <c r="A4" s="2" t="s">
        <v>1608</v>
      </c>
      <c r="B4" s="2">
        <f>COUNTIF(FP!A:A, "*")</f>
        <v>34</v>
      </c>
    </row>
    <row r="5" spans="1:2" s="2" customFormat="1" x14ac:dyDescent="0.3">
      <c r="A5" s="2" t="s">
        <v>1609</v>
      </c>
      <c r="B5" s="2">
        <f>COUNTIF(HS!A:A, "*")</f>
        <v>107</v>
      </c>
    </row>
    <row r="6" spans="1:2" s="2" customFormat="1" x14ac:dyDescent="0.3">
      <c r="A6" s="2" t="s">
        <v>1610</v>
      </c>
      <c r="B6" s="2">
        <f>COUNTIF(JG!A:A, "*")</f>
        <v>3</v>
      </c>
    </row>
    <row r="7" spans="1:2" s="2" customFormat="1" x14ac:dyDescent="0.3">
      <c r="A7" s="2" t="s">
        <v>1611</v>
      </c>
      <c r="B7" s="2" t="e">
        <f>COUNTIF(#REF!, "*")</f>
        <v>#REF!</v>
      </c>
    </row>
    <row r="8" spans="1:2" s="2" customFormat="1" x14ac:dyDescent="0.3">
      <c r="A8" s="2" t="s">
        <v>1612</v>
      </c>
      <c r="B8" s="2">
        <f>COUNTIF(PER!A:A, "*")</f>
        <v>38</v>
      </c>
    </row>
    <row r="9" spans="1:2" s="1" customFormat="1" x14ac:dyDescent="0.3"/>
    <row r="11" spans="1:2" x14ac:dyDescent="0.3">
      <c r="A11" t="s">
        <v>1614</v>
      </c>
      <c r="B11" t="e">
        <f>SUM(B8,B7,B4,B3)</f>
        <v>#REF!</v>
      </c>
    </row>
    <row r="14" spans="1:2" x14ac:dyDescent="0.3">
      <c r="A14" t="s">
        <v>1613</v>
      </c>
      <c r="B14" t="e">
        <f>SUM(B1:B10)</f>
        <v>#REF!</v>
      </c>
    </row>
  </sheetData>
  <pageMargins left="0.7" right="0.7" top="0.75" bottom="0.75" header="0.3" footer="0.3"/>
  <ignoredErrors>
    <ignoredError sqref="B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7</vt:i4>
      </vt:variant>
    </vt:vector>
  </HeadingPairs>
  <TitlesOfParts>
    <vt:vector size="15" baseType="lpstr">
      <vt:lpstr>BW</vt:lpstr>
      <vt:lpstr>BCJ</vt:lpstr>
      <vt:lpstr>FP</vt:lpstr>
      <vt:lpstr>HS</vt:lpstr>
      <vt:lpstr>JG</vt:lpstr>
      <vt:lpstr>JP</vt:lpstr>
      <vt:lpstr>PER</vt:lpstr>
      <vt:lpstr>Totals</vt:lpstr>
      <vt:lpstr>BCJ!BCJ_Waps</vt:lpstr>
      <vt:lpstr>BW!BW_waps</vt:lpstr>
      <vt:lpstr>FP!FP_Waps</vt:lpstr>
      <vt:lpstr>HS!HS_Waps</vt:lpstr>
      <vt:lpstr>JG!JG_Waps</vt:lpstr>
      <vt:lpstr>JP!JP_Waps</vt:lpstr>
      <vt:lpstr>PER!PER_Waps</vt:lpstr>
    </vt:vector>
  </TitlesOfParts>
  <Company>UCITY SCHOOL DISTRICT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UCITY SCHOOL DISTRICT</dc:creator>
  <cp:lastModifiedBy>UCITY SCHOOL DISTRICT</cp:lastModifiedBy>
  <dcterms:created xsi:type="dcterms:W3CDTF">2020-04-15T14:54:56Z</dcterms:created>
  <dcterms:modified xsi:type="dcterms:W3CDTF">2020-05-07T19:34:49Z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120 120 1920 1080</vt:lpwstr>
  </property>
</Properties>
</file>