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ver Consulting\Year 28\470 Checklist\Ready to Post\XXX KH working\County Line C1 and C2\RFP - dates need to be updated on word doc\"/>
    </mc:Choice>
  </mc:AlternateContent>
  <xr:revisionPtr revIDLastSave="0" documentId="13_ncr:1_{ABFA1219-457C-4248-9F73-67FDE9A92864}" xr6:coauthVersionLast="47" xr6:coauthVersionMax="47" xr10:uidLastSave="{00000000-0000-0000-0000-000000000000}"/>
  <bookViews>
    <workbookView xWindow="1170" yWindow="1170" windowWidth="21600" windowHeight="11295" activeTab="1" xr2:uid="{00000000-000D-0000-FFFF-FFFF00000000}"/>
  </bookViews>
  <sheets>
    <sheet name="Lit Leased Fiber-Transport" sheetId="1" r:id="rId1"/>
    <sheet name="Leased Dark Fiber (LDF)" sheetId="8" r:id="rId2"/>
    <sheet name="LDF (IRU)" sheetId="3" r:id="rId3"/>
    <sheet name="Self Provisioned Fiber (SPF)" sheetId="10" r:id="rId4"/>
    <sheet name="SPF Maintenance" sheetId="11" r:id="rId5"/>
    <sheet name="Equipment" sheetId="12" r:id="rId6"/>
  </sheets>
  <definedNames>
    <definedName name="_xlnm.Print_Area" localSheetId="0">'Lit Leased Fiber-Transport'!$A$1:$G$67</definedName>
  </definedNames>
  <calcPr calcId="191029"/>
</workbook>
</file>

<file path=xl/calcChain.xml><?xml version="1.0" encoding="utf-8"?>
<calcChain xmlns="http://schemas.openxmlformats.org/spreadsheetml/2006/main">
  <c r="F9" i="12" l="1"/>
  <c r="F8" i="12"/>
  <c r="E90" i="11"/>
  <c r="E91" i="11" s="1"/>
  <c r="D90" i="11"/>
  <c r="D91" i="11" s="1"/>
  <c r="E83" i="11"/>
  <c r="E84" i="11" s="1"/>
  <c r="D83" i="11"/>
  <c r="D84" i="11" s="1"/>
  <c r="E77" i="11"/>
  <c r="D76" i="11"/>
  <c r="D77" i="11" s="1"/>
  <c r="E69" i="11"/>
  <c r="E70" i="11" s="1"/>
  <c r="D69" i="11"/>
  <c r="D70" i="11" s="1"/>
  <c r="E59" i="11"/>
  <c r="E60" i="11" s="1"/>
  <c r="D59" i="11"/>
  <c r="D60" i="11" s="1"/>
  <c r="E52" i="11"/>
  <c r="E53" i="11" s="1"/>
  <c r="D52" i="11"/>
  <c r="D53" i="11" s="1"/>
  <c r="E46" i="11"/>
  <c r="D45" i="11"/>
  <c r="D46" i="11" s="1"/>
  <c r="E38" i="11"/>
  <c r="E39" i="11" s="1"/>
  <c r="D38" i="11"/>
  <c r="D39" i="11" s="1"/>
  <c r="D63" i="1"/>
  <c r="E63" i="1"/>
  <c r="F63" i="1"/>
  <c r="G38" i="3"/>
  <c r="F38" i="3"/>
  <c r="E38" i="3"/>
  <c r="D38" i="3"/>
  <c r="G24" i="3"/>
  <c r="F24" i="3"/>
  <c r="E24" i="3"/>
  <c r="D24" i="3"/>
  <c r="G13" i="3"/>
  <c r="F13" i="3"/>
  <c r="E13" i="3"/>
  <c r="D13" i="3"/>
  <c r="G50" i="8"/>
  <c r="F50" i="8"/>
  <c r="E50" i="8"/>
  <c r="D50" i="8"/>
  <c r="G35" i="8"/>
  <c r="F35" i="8"/>
  <c r="E35" i="8"/>
  <c r="D35" i="8"/>
  <c r="G24" i="8"/>
  <c r="F24" i="8"/>
  <c r="E24" i="8"/>
  <c r="D24" i="8"/>
  <c r="E29" i="11"/>
  <c r="D29" i="11"/>
  <c r="E28" i="11"/>
  <c r="D28" i="11"/>
  <c r="E22" i="11"/>
  <c r="D22" i="11"/>
  <c r="E21" i="11"/>
  <c r="D21" i="11"/>
  <c r="E15" i="11"/>
  <c r="D15" i="11"/>
  <c r="D14" i="11"/>
  <c r="D8" i="11"/>
  <c r="E7" i="11"/>
  <c r="E8" i="11" s="1"/>
  <c r="D7" i="11"/>
  <c r="H11" i="10"/>
  <c r="G11" i="10"/>
  <c r="F11" i="10"/>
  <c r="G13" i="8"/>
  <c r="F13" i="8"/>
  <c r="E13" i="8"/>
  <c r="D13" i="8"/>
  <c r="G48" i="1"/>
  <c r="F48" i="1"/>
  <c r="E48" i="1"/>
  <c r="D48" i="1"/>
  <c r="G35" i="1"/>
  <c r="F35" i="1"/>
  <c r="E35" i="1"/>
  <c r="D35" i="1"/>
  <c r="G24" i="1"/>
  <c r="F24" i="1"/>
  <c r="E24" i="1"/>
  <c r="D24" i="1"/>
  <c r="F10" i="12" l="1"/>
  <c r="G13" i="1"/>
  <c r="F13" i="1"/>
  <c r="E13" i="1"/>
  <c r="D13" i="1"/>
</calcChain>
</file>

<file path=xl/sharedStrings.xml><?xml version="1.0" encoding="utf-8"?>
<sst xmlns="http://schemas.openxmlformats.org/spreadsheetml/2006/main" count="380" uniqueCount="73">
  <si>
    <t>3-Year Contract</t>
  </si>
  <si>
    <t>1-Year Contract</t>
  </si>
  <si>
    <t>5-Year Contract</t>
  </si>
  <si>
    <t>10-Year Contract</t>
  </si>
  <si>
    <t>Company Name</t>
  </si>
  <si>
    <t>Leased Lit Fiber/Transport</t>
  </si>
  <si>
    <t>Ineligible MRC</t>
  </si>
  <si>
    <t>Eligible Install NRC</t>
  </si>
  <si>
    <t>Ineligible NRC</t>
  </si>
  <si>
    <t>Special Construction for Leased Lit Fiber/Transport</t>
  </si>
  <si>
    <t>Segment Mileage</t>
  </si>
  <si>
    <t>Total Segment Cost</t>
  </si>
  <si>
    <t>Eligible Cost</t>
  </si>
  <si>
    <t>Company</t>
  </si>
  <si>
    <t>Fiber Maintenance for Self-Provisioned Fiber</t>
  </si>
  <si>
    <t>Elegible Monthly Cost</t>
  </si>
  <si>
    <t>Ineligibe Monthly Cost</t>
  </si>
  <si>
    <t>Annual Cost</t>
  </si>
  <si>
    <t>Special Construction for Self-Provisioned Fiber</t>
  </si>
  <si>
    <t>Information that can be included now, but will be requested at a later date for chosen solution:</t>
  </si>
  <si>
    <t>- Special construction cost breakdown worksheet</t>
  </si>
  <si>
    <t>- Route map of all build segments in kmz format</t>
  </si>
  <si>
    <t>- Explanation of alternative routes that were explored and why the chosen route is most cost-effective</t>
  </si>
  <si>
    <t>- Explanation of special materials and procedures required that may have increased construction costs.  Such as:</t>
  </si>
  <si>
    <t>Description</t>
  </si>
  <si>
    <t>From NOC to:</t>
  </si>
  <si>
    <t>High School</t>
  </si>
  <si>
    <t>Administration</t>
  </si>
  <si>
    <t>Eligible MRC</t>
  </si>
  <si>
    <t>Total Contract Cost</t>
  </si>
  <si>
    <t>Contract Length     (in years)</t>
  </si>
  <si>
    <t>(please list special construction costs in the section provided at the bottom of this sheet)</t>
  </si>
  <si>
    <t>Leased Dark Fiber (LDF)</t>
  </si>
  <si>
    <t>Fiber Stands Requested</t>
  </si>
  <si>
    <t>Strand Count Requested</t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</si>
  <si>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Please refer to the SECA Cost Allocation document provided as part of this RFP in order to determine cost allocations for fiber strands not required by District.</t>
    </r>
  </si>
  <si>
    <t>15-Year Contract</t>
  </si>
  <si>
    <t>20-Year Contract</t>
  </si>
  <si>
    <t>Strand Count Installed</t>
  </si>
  <si>
    <r>
      <t>Ineligible Cost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</si>
  <si>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 Ineligible Cost</t>
    </r>
    <r>
      <rPr>
        <vertAlign val="superscript"/>
        <sz val="11"/>
        <color theme="1"/>
        <rFont val="Calibri"/>
        <family val="2"/>
        <scheme val="minor"/>
      </rPr>
      <t>1</t>
    </r>
  </si>
  <si>
    <t>From NOC at Safe Room to:</t>
  </si>
  <si>
    <t>Middle School</t>
  </si>
  <si>
    <t>Elementary School</t>
  </si>
  <si>
    <t>Science Building</t>
  </si>
  <si>
    <t>Elementary Gymnasium</t>
  </si>
  <si>
    <t>Bandwidth</t>
  </si>
  <si>
    <t>10 Gbps</t>
  </si>
  <si>
    <t>1 Gbps</t>
  </si>
  <si>
    <t>Bus Barn</t>
  </si>
  <si>
    <t>Length</t>
  </si>
  <si>
    <t>Special Construction for Leased Dark Fiber (LDF)</t>
  </si>
  <si>
    <t>(please list special construction costs in the section provided at the bottom of the next sheet)</t>
  </si>
  <si>
    <t>Leased Dark Fiber IRU (LDF-IRU)</t>
  </si>
  <si>
    <t>Special Construction for Leased Dark Fiber IRU (LDF-IRU)</t>
  </si>
  <si>
    <t>From NOC at          Safe Room to</t>
  </si>
  <si>
    <t xml:space="preserve"> </t>
  </si>
  <si>
    <t>All outside plant to High, Middle &amp; Elementary Schools</t>
  </si>
  <si>
    <t>All outside plant to Science Bldg &amp; Elementary Gymnasium</t>
  </si>
  <si>
    <t>All outside plant to Administration &amp; Bus Barn</t>
  </si>
  <si>
    <t>Equipment for Leased dark Fiber, Leased Dark Fiber (IRU) and Self-Provisioned fiber</t>
  </si>
  <si>
    <t>Qty</t>
  </si>
  <si>
    <t>Equipment Being Proposed by Vendor</t>
  </si>
  <si>
    <t>Manufacturer</t>
  </si>
  <si>
    <t>Model</t>
  </si>
  <si>
    <t>10 Gbps SM Fiber-Optic Module</t>
  </si>
  <si>
    <t>1 Gbps  SM Fiber-Optic Module</t>
  </si>
  <si>
    <t>16</t>
  </si>
  <si>
    <t>Unit Cost</t>
  </si>
  <si>
    <t>Subtotal</t>
  </si>
  <si>
    <t>Note: County Line SD reserves the right to increase or decrease quantities.</t>
  </si>
  <si>
    <t>Total</t>
  </si>
  <si>
    <t>If you have bid both C1 equipment and the requested WAN connections, can the equipment be purchased separately from your WAN bid? Y_______ N________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</si>
</sst>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164" fontId="0" fillId="2" borderId="1" xfId="0" applyNumberFormat="1" applyFill="1" applyBorder="1"/>
    <xf numFmtId="164" fontId="0" fillId="2" borderId="10" xfId="0" applyNumberFormat="1" applyFill="1" applyBorder="1"/>
    <xf numFmtId="164" fontId="0" fillId="2" borderId="7" xfId="0" applyNumberFormat="1" applyFill="1" applyBorder="1"/>
    <xf numFmtId="164" fontId="0" fillId="2" borderId="8" xfId="0" applyNumberFormat="1" applyFill="1" applyBorder="1"/>
    <xf numFmtId="0" fontId="2" fillId="0" borderId="0" xfId="0" applyFont="1"/>
    <xf numFmtId="0" fontId="0" fillId="0" borderId="16" xfId="0" applyBorder="1" applyAlignment="1">
      <alignment horizontal="center" wrapText="1"/>
    </xf>
    <xf numFmtId="2" fontId="0" fillId="2" borderId="1" xfId="0" applyNumberForma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quotePrefix="1"/>
    <xf numFmtId="0" fontId="0" fillId="2" borderId="4" xfId="0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0" fillId="3" borderId="0" xfId="0" applyFill="1"/>
    <xf numFmtId="1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164" fontId="0" fillId="3" borderId="0" xfId="0" applyNumberFormat="1" applyFill="1"/>
    <xf numFmtId="0" fontId="0" fillId="2" borderId="5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1" fontId="0" fillId="2" borderId="20" xfId="0" applyNumberFormat="1" applyFill="1" applyBorder="1" applyAlignment="1">
      <alignment horizontal="center"/>
    </xf>
    <xf numFmtId="1" fontId="0" fillId="2" borderId="24" xfId="0" applyNumberFormat="1" applyFill="1" applyBorder="1" applyAlignment="1">
      <alignment horizontal="center"/>
    </xf>
    <xf numFmtId="0" fontId="0" fillId="2" borderId="4" xfId="0" applyFill="1" applyBorder="1"/>
    <xf numFmtId="164" fontId="0" fillId="2" borderId="4" xfId="0" applyNumberFormat="1" applyFill="1" applyBorder="1"/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2" borderId="1" xfId="0" applyFill="1" applyBorder="1"/>
    <xf numFmtId="0" fontId="0" fillId="2" borderId="7" xfId="0" applyFill="1" applyBorder="1"/>
    <xf numFmtId="0" fontId="0" fillId="2" borderId="0" xfId="0" applyFill="1"/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49" fontId="0" fillId="0" borderId="0" xfId="0" applyNumberFormat="1" applyAlignment="1">
      <alignment horizontal="center"/>
    </xf>
    <xf numFmtId="0" fontId="0" fillId="2" borderId="3" xfId="0" applyFill="1" applyBorder="1" applyAlignment="1">
      <alignment horizontal="center" wrapText="1"/>
    </xf>
    <xf numFmtId="164" fontId="0" fillId="2" borderId="9" xfId="0" applyNumberFormat="1" applyFill="1" applyBorder="1"/>
    <xf numFmtId="164" fontId="0" fillId="2" borderId="6" xfId="0" applyNumberFormat="1" applyFill="1" applyBorder="1"/>
    <xf numFmtId="1" fontId="0" fillId="0" borderId="25" xfId="0" applyNumberFormat="1" applyBorder="1" applyAlignment="1">
      <alignment horizontal="center" vertical="center"/>
    </xf>
    <xf numFmtId="164" fontId="0" fillId="2" borderId="25" xfId="0" applyNumberFormat="1" applyFill="1" applyBorder="1" applyAlignment="1">
      <alignment horizontal="right" vertical="center"/>
    </xf>
    <xf numFmtId="164" fontId="0" fillId="2" borderId="26" xfId="0" applyNumberFormat="1" applyFill="1" applyBorder="1" applyAlignment="1">
      <alignment vertical="center"/>
    </xf>
    <xf numFmtId="0" fontId="0" fillId="2" borderId="0" xfId="0" applyFill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/>
    <xf numFmtId="0" fontId="0" fillId="2" borderId="9" xfId="0" applyFill="1" applyBorder="1" applyAlignment="1">
      <alignment horizontal="center"/>
    </xf>
    <xf numFmtId="0" fontId="0" fillId="2" borderId="10" xfId="0" applyFill="1" applyBorder="1"/>
    <xf numFmtId="0" fontId="0" fillId="2" borderId="6" xfId="0" applyFill="1" applyBorder="1" applyAlignment="1">
      <alignment horizontal="center"/>
    </xf>
    <xf numFmtId="0" fontId="0" fillId="2" borderId="8" xfId="0" applyFill="1" applyBorder="1"/>
    <xf numFmtId="1" fontId="0" fillId="2" borderId="20" xfId="0" applyNumberFormat="1" applyFill="1" applyBorder="1" applyAlignment="1">
      <alignment horizontal="center" vertical="center"/>
    </xf>
    <xf numFmtId="0" fontId="0" fillId="2" borderId="9" xfId="0" applyFill="1" applyBorder="1"/>
    <xf numFmtId="0" fontId="0" fillId="2" borderId="6" xfId="0" applyFill="1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2" borderId="3" xfId="0" applyFill="1" applyBorder="1"/>
    <xf numFmtId="0" fontId="0" fillId="0" borderId="43" xfId="0" applyBorder="1" applyAlignment="1">
      <alignment horizontal="center" vertical="center" wrapText="1"/>
    </xf>
    <xf numFmtId="1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11" xfId="0" applyBorder="1" applyAlignment="1">
      <alignment vertical="center"/>
    </xf>
    <xf numFmtId="164" fontId="0" fillId="0" borderId="44" xfId="0" applyNumberForma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49" fontId="0" fillId="2" borderId="7" xfId="0" applyNumberFormat="1" applyFill="1" applyBorder="1" applyAlignment="1">
      <alignment vertical="center" wrapText="1"/>
    </xf>
    <xf numFmtId="164" fontId="0" fillId="0" borderId="45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wrapText="1"/>
    </xf>
    <xf numFmtId="0" fontId="0" fillId="2" borderId="47" xfId="0" applyFill="1" applyBorder="1" applyAlignment="1">
      <alignment horizontal="center" vertical="center" wrapText="1"/>
    </xf>
    <xf numFmtId="49" fontId="0" fillId="2" borderId="24" xfId="0" applyNumberFormat="1" applyFill="1" applyBorder="1" applyAlignment="1">
      <alignment vertical="center" wrapText="1"/>
    </xf>
    <xf numFmtId="0" fontId="0" fillId="0" borderId="48" xfId="0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/>
    </xf>
    <xf numFmtId="164" fontId="0" fillId="2" borderId="38" xfId="0" applyNumberFormat="1" applyFill="1" applyBorder="1" applyAlignment="1">
      <alignment horizontal="center" vertical="center" wrapText="1"/>
    </xf>
    <xf numFmtId="164" fontId="0" fillId="2" borderId="39" xfId="0" applyNumberFormat="1" applyFill="1" applyBorder="1" applyAlignment="1">
      <alignment vertical="center"/>
    </xf>
    <xf numFmtId="49" fontId="0" fillId="0" borderId="30" xfId="0" applyNumberFormat="1" applyBorder="1" applyAlignment="1">
      <alignment horizontal="center"/>
    </xf>
    <xf numFmtId="0" fontId="0" fillId="0" borderId="21" xfId="0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2" borderId="0" xfId="0" applyFill="1"/>
    <xf numFmtId="0" fontId="0" fillId="5" borderId="36" xfId="0" applyFill="1" applyBorder="1" applyAlignment="1">
      <alignment horizontal="center" wrapText="1"/>
    </xf>
    <xf numFmtId="0" fontId="0" fillId="5" borderId="29" xfId="0" applyFill="1" applyBorder="1"/>
    <xf numFmtId="49" fontId="0" fillId="0" borderId="9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9" fontId="0" fillId="0" borderId="0" xfId="0" applyNumberFormat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/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5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5" xfId="0" applyBorder="1"/>
    <xf numFmtId="0" fontId="0" fillId="0" borderId="34" xfId="0" applyBorder="1" applyAlignment="1">
      <alignment horizontal="center" wrapText="1"/>
    </xf>
    <xf numFmtId="49" fontId="0" fillId="0" borderId="34" xfId="0" applyNumberFormat="1" applyBorder="1" applyAlignment="1">
      <alignment horizontal="center"/>
    </xf>
    <xf numFmtId="0" fontId="0" fillId="0" borderId="34" xfId="0" applyBorder="1"/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4" borderId="22" xfId="0" applyFill="1" applyBorder="1" applyAlignment="1">
      <alignment horizontal="center" wrapText="1"/>
    </xf>
    <xf numFmtId="0" fontId="0" fillId="4" borderId="29" xfId="0" applyFill="1" applyBorder="1"/>
    <xf numFmtId="0" fontId="4" fillId="0" borderId="16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5" xfId="0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4" xfId="0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9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4"/>
  <sheetViews>
    <sheetView topLeftCell="A37" zoomScale="75" zoomScaleNormal="75" zoomScaleSheetLayoutView="126" zoomScalePageLayoutView="50" workbookViewId="0">
      <selection activeCell="A14" sqref="A14"/>
    </sheetView>
  </sheetViews>
  <sheetFormatPr defaultRowHeight="15" x14ac:dyDescent="0.25"/>
  <cols>
    <col min="1" max="1" width="3" customWidth="1"/>
    <col min="2" max="2" width="22.28515625" customWidth="1"/>
    <col min="3" max="3" width="9.7109375" bestFit="1" customWidth="1"/>
    <col min="4" max="7" width="16.28515625" customWidth="1"/>
  </cols>
  <sheetData>
    <row r="1" spans="1:7" ht="18.75" x14ac:dyDescent="0.3">
      <c r="A1" s="3" t="s">
        <v>5</v>
      </c>
      <c r="D1" s="94" t="s">
        <v>4</v>
      </c>
      <c r="E1" s="94"/>
      <c r="F1" s="94"/>
      <c r="G1" s="94"/>
    </row>
    <row r="2" spans="1:7" x14ac:dyDescent="0.25">
      <c r="B2" t="s">
        <v>31</v>
      </c>
    </row>
    <row r="3" spans="1:7" ht="15.75" thickBot="1" x14ac:dyDescent="0.3"/>
    <row r="4" spans="1:7" ht="15" customHeight="1" thickBot="1" x14ac:dyDescent="0.3">
      <c r="A4" s="86" t="s">
        <v>41</v>
      </c>
      <c r="B4" s="87"/>
      <c r="C4" s="90" t="s">
        <v>46</v>
      </c>
      <c r="D4" s="95" t="s">
        <v>1</v>
      </c>
      <c r="E4" s="96"/>
    </row>
    <row r="5" spans="1:7" ht="30.75" thickBot="1" x14ac:dyDescent="0.3">
      <c r="A5" s="88"/>
      <c r="B5" s="89"/>
      <c r="C5" s="91"/>
      <c r="D5" s="58" t="s">
        <v>28</v>
      </c>
      <c r="E5" s="59" t="s">
        <v>6</v>
      </c>
      <c r="F5" s="59" t="s">
        <v>7</v>
      </c>
      <c r="G5" s="9" t="s">
        <v>8</v>
      </c>
    </row>
    <row r="6" spans="1:7" x14ac:dyDescent="0.25">
      <c r="A6" s="92" t="s">
        <v>26</v>
      </c>
      <c r="B6" s="93"/>
      <c r="C6" s="56" t="s">
        <v>47</v>
      </c>
      <c r="D6" s="34"/>
      <c r="E6" s="13"/>
      <c r="F6" s="13"/>
      <c r="G6" s="19"/>
    </row>
    <row r="7" spans="1:7" x14ac:dyDescent="0.25">
      <c r="A7" s="97" t="s">
        <v>42</v>
      </c>
      <c r="B7" s="98"/>
      <c r="C7" s="56" t="s">
        <v>47</v>
      </c>
      <c r="D7" s="35"/>
      <c r="E7" s="4"/>
      <c r="F7" s="4"/>
      <c r="G7" s="5"/>
    </row>
    <row r="8" spans="1:7" x14ac:dyDescent="0.25">
      <c r="A8" s="97" t="s">
        <v>43</v>
      </c>
      <c r="B8" s="99"/>
      <c r="C8" s="56" t="s">
        <v>47</v>
      </c>
      <c r="D8" s="35"/>
      <c r="E8" s="4"/>
      <c r="F8" s="4"/>
      <c r="G8" s="5"/>
    </row>
    <row r="9" spans="1:7" x14ac:dyDescent="0.25">
      <c r="A9" s="97" t="s">
        <v>44</v>
      </c>
      <c r="B9" s="99"/>
      <c r="C9" s="56" t="s">
        <v>47</v>
      </c>
      <c r="D9" s="35"/>
      <c r="E9" s="4"/>
      <c r="F9" s="4"/>
      <c r="G9" s="5"/>
    </row>
    <row r="10" spans="1:7" x14ac:dyDescent="0.25">
      <c r="A10" s="97" t="s">
        <v>45</v>
      </c>
      <c r="B10" s="99"/>
      <c r="C10" s="56" t="s">
        <v>47</v>
      </c>
      <c r="D10" s="35"/>
      <c r="E10" s="4"/>
      <c r="F10" s="4"/>
      <c r="G10" s="5"/>
    </row>
    <row r="11" spans="1:7" x14ac:dyDescent="0.25">
      <c r="A11" s="97" t="s">
        <v>27</v>
      </c>
      <c r="B11" s="100"/>
      <c r="C11" s="56" t="s">
        <v>48</v>
      </c>
      <c r="D11" s="35"/>
      <c r="E11" s="4"/>
      <c r="F11" s="4"/>
      <c r="G11" s="5"/>
    </row>
    <row r="12" spans="1:7" ht="15.75" thickBot="1" x14ac:dyDescent="0.3">
      <c r="A12" s="84" t="s">
        <v>49</v>
      </c>
      <c r="B12" s="85"/>
      <c r="C12" s="57" t="s">
        <v>48</v>
      </c>
      <c r="D12" s="36"/>
      <c r="E12" s="6"/>
      <c r="F12" s="6"/>
      <c r="G12" s="7"/>
    </row>
    <row r="13" spans="1:7" x14ac:dyDescent="0.25">
      <c r="D13" s="2">
        <f>SUM(D6:D12)</f>
        <v>0</v>
      </c>
      <c r="E13" s="2">
        <f>SUM(E6:E12)</f>
        <v>0</v>
      </c>
      <c r="F13" s="2">
        <f>SUM(F6:F12)</f>
        <v>0</v>
      </c>
      <c r="G13" s="2">
        <f>SUM(G6:G12)</f>
        <v>0</v>
      </c>
    </row>
    <row r="14" spans="1:7" ht="19.5" thickBot="1" x14ac:dyDescent="0.3">
      <c r="A14" s="152" t="s">
        <v>72</v>
      </c>
      <c r="D14" s="2"/>
      <c r="E14" s="2"/>
      <c r="F14" s="2"/>
      <c r="G14" s="2"/>
    </row>
    <row r="15" spans="1:7" ht="15" customHeight="1" thickBot="1" x14ac:dyDescent="0.3">
      <c r="A15" s="86" t="s">
        <v>41</v>
      </c>
      <c r="B15" s="87"/>
      <c r="C15" s="90" t="s">
        <v>46</v>
      </c>
      <c r="D15" s="95" t="s">
        <v>0</v>
      </c>
      <c r="E15" s="96"/>
    </row>
    <row r="16" spans="1:7" ht="30.75" thickBot="1" x14ac:dyDescent="0.3">
      <c r="A16" s="88"/>
      <c r="B16" s="89"/>
      <c r="C16" s="91"/>
      <c r="D16" s="58" t="s">
        <v>28</v>
      </c>
      <c r="E16" s="59" t="s">
        <v>6</v>
      </c>
      <c r="F16" s="59" t="s">
        <v>7</v>
      </c>
      <c r="G16" s="9" t="s">
        <v>8</v>
      </c>
    </row>
    <row r="17" spans="1:7" x14ac:dyDescent="0.25">
      <c r="A17" s="92" t="s">
        <v>26</v>
      </c>
      <c r="B17" s="93"/>
      <c r="C17" s="56" t="s">
        <v>47</v>
      </c>
      <c r="D17" s="34"/>
      <c r="E17" s="13"/>
      <c r="F17" s="13"/>
      <c r="G17" s="19"/>
    </row>
    <row r="18" spans="1:7" x14ac:dyDescent="0.25">
      <c r="A18" s="97" t="s">
        <v>42</v>
      </c>
      <c r="B18" s="98"/>
      <c r="C18" s="56" t="s">
        <v>47</v>
      </c>
      <c r="D18" s="35"/>
      <c r="E18" s="4"/>
      <c r="F18" s="4"/>
      <c r="G18" s="5"/>
    </row>
    <row r="19" spans="1:7" x14ac:dyDescent="0.25">
      <c r="A19" s="97" t="s">
        <v>43</v>
      </c>
      <c r="B19" s="99"/>
      <c r="C19" s="56" t="s">
        <v>47</v>
      </c>
      <c r="D19" s="35"/>
      <c r="E19" s="4"/>
      <c r="F19" s="4"/>
      <c r="G19" s="5"/>
    </row>
    <row r="20" spans="1:7" x14ac:dyDescent="0.25">
      <c r="A20" s="97" t="s">
        <v>44</v>
      </c>
      <c r="B20" s="99"/>
      <c r="C20" s="56" t="s">
        <v>47</v>
      </c>
      <c r="D20" s="35"/>
      <c r="E20" s="4"/>
      <c r="F20" s="4"/>
      <c r="G20" s="5"/>
    </row>
    <row r="21" spans="1:7" x14ac:dyDescent="0.25">
      <c r="A21" s="97" t="s">
        <v>45</v>
      </c>
      <c r="B21" s="99"/>
      <c r="C21" s="56" t="s">
        <v>47</v>
      </c>
      <c r="D21" s="35"/>
      <c r="E21" s="4"/>
      <c r="F21" s="4"/>
      <c r="G21" s="5"/>
    </row>
    <row r="22" spans="1:7" x14ac:dyDescent="0.25">
      <c r="A22" s="97" t="s">
        <v>27</v>
      </c>
      <c r="B22" s="100"/>
      <c r="C22" s="56" t="s">
        <v>48</v>
      </c>
      <c r="D22" s="35"/>
      <c r="E22" s="4"/>
      <c r="F22" s="4"/>
      <c r="G22" s="5"/>
    </row>
    <row r="23" spans="1:7" ht="15.75" thickBot="1" x14ac:dyDescent="0.3">
      <c r="A23" s="84" t="s">
        <v>49</v>
      </c>
      <c r="B23" s="85"/>
      <c r="C23" s="57" t="s">
        <v>48</v>
      </c>
      <c r="D23" s="36"/>
      <c r="E23" s="6"/>
      <c r="F23" s="6"/>
      <c r="G23" s="7"/>
    </row>
    <row r="24" spans="1:7" x14ac:dyDescent="0.25">
      <c r="D24" s="2">
        <f>SUM(D17:D23)</f>
        <v>0</v>
      </c>
      <c r="E24" s="2">
        <f>SUM(E17:E23)</f>
        <v>0</v>
      </c>
      <c r="F24" s="2">
        <f>SUM(F17:F23)</f>
        <v>0</v>
      </c>
      <c r="G24" s="2">
        <f>SUM(G17:G23)</f>
        <v>0</v>
      </c>
    </row>
    <row r="25" spans="1:7" ht="15.75" thickBot="1" x14ac:dyDescent="0.3">
      <c r="D25" s="2"/>
      <c r="E25" s="2"/>
      <c r="F25" s="2"/>
      <c r="G25" s="2"/>
    </row>
    <row r="26" spans="1:7" ht="15" customHeight="1" thickBot="1" x14ac:dyDescent="0.3">
      <c r="A26" s="86" t="s">
        <v>41</v>
      </c>
      <c r="B26" s="87"/>
      <c r="C26" s="90" t="s">
        <v>46</v>
      </c>
      <c r="D26" s="95" t="s">
        <v>2</v>
      </c>
      <c r="E26" s="96"/>
    </row>
    <row r="27" spans="1:7" ht="30.75" thickBot="1" x14ac:dyDescent="0.3">
      <c r="A27" s="88"/>
      <c r="B27" s="89"/>
      <c r="C27" s="91"/>
      <c r="D27" s="58" t="s">
        <v>28</v>
      </c>
      <c r="E27" s="59" t="s">
        <v>6</v>
      </c>
      <c r="F27" s="59" t="s">
        <v>7</v>
      </c>
      <c r="G27" s="9" t="s">
        <v>8</v>
      </c>
    </row>
    <row r="28" spans="1:7" x14ac:dyDescent="0.25">
      <c r="A28" s="92" t="s">
        <v>26</v>
      </c>
      <c r="B28" s="93"/>
      <c r="C28" s="56" t="s">
        <v>47</v>
      </c>
      <c r="D28" s="34"/>
      <c r="E28" s="13"/>
      <c r="F28" s="13"/>
      <c r="G28" s="19"/>
    </row>
    <row r="29" spans="1:7" x14ac:dyDescent="0.25">
      <c r="A29" s="97" t="s">
        <v>42</v>
      </c>
      <c r="B29" s="98"/>
      <c r="C29" s="56" t="s">
        <v>47</v>
      </c>
      <c r="D29" s="35"/>
      <c r="E29" s="4"/>
      <c r="F29" s="4"/>
      <c r="G29" s="5"/>
    </row>
    <row r="30" spans="1:7" x14ac:dyDescent="0.25">
      <c r="A30" s="97" t="s">
        <v>43</v>
      </c>
      <c r="B30" s="99"/>
      <c r="C30" s="56" t="s">
        <v>47</v>
      </c>
      <c r="D30" s="35"/>
      <c r="E30" s="4"/>
      <c r="F30" s="4"/>
      <c r="G30" s="5"/>
    </row>
    <row r="31" spans="1:7" x14ac:dyDescent="0.25">
      <c r="A31" s="97" t="s">
        <v>44</v>
      </c>
      <c r="B31" s="99"/>
      <c r="C31" s="56" t="s">
        <v>47</v>
      </c>
      <c r="D31" s="35"/>
      <c r="E31" s="4"/>
      <c r="F31" s="4"/>
      <c r="G31" s="5"/>
    </row>
    <row r="32" spans="1:7" x14ac:dyDescent="0.25">
      <c r="A32" s="97" t="s">
        <v>45</v>
      </c>
      <c r="B32" s="99"/>
      <c r="C32" s="56" t="s">
        <v>47</v>
      </c>
      <c r="D32" s="35"/>
      <c r="E32" s="4"/>
      <c r="F32" s="4"/>
      <c r="G32" s="5"/>
    </row>
    <row r="33" spans="1:7" x14ac:dyDescent="0.25">
      <c r="A33" s="97" t="s">
        <v>27</v>
      </c>
      <c r="B33" s="100"/>
      <c r="C33" s="56" t="s">
        <v>48</v>
      </c>
      <c r="D33" s="35"/>
      <c r="E33" s="4"/>
      <c r="F33" s="4"/>
      <c r="G33" s="5"/>
    </row>
    <row r="34" spans="1:7" ht="15.75" thickBot="1" x14ac:dyDescent="0.3">
      <c r="A34" s="84" t="s">
        <v>49</v>
      </c>
      <c r="B34" s="85"/>
      <c r="C34" s="57" t="s">
        <v>48</v>
      </c>
      <c r="D34" s="36"/>
      <c r="E34" s="6"/>
      <c r="F34" s="6"/>
      <c r="G34" s="7"/>
    </row>
    <row r="35" spans="1:7" x14ac:dyDescent="0.25">
      <c r="D35" s="2">
        <f>SUM(D28:D34)</f>
        <v>0</v>
      </c>
      <c r="E35" s="2">
        <f>SUM(E28:E34)</f>
        <v>0</v>
      </c>
      <c r="F35" s="2">
        <f>SUM(F28:F34)</f>
        <v>0</v>
      </c>
      <c r="G35" s="2">
        <f>SUM(G28:G34)</f>
        <v>0</v>
      </c>
    </row>
    <row r="36" spans="1:7" ht="18.75" x14ac:dyDescent="0.3">
      <c r="A36" s="3" t="s">
        <v>5</v>
      </c>
      <c r="D36" s="94" t="s">
        <v>4</v>
      </c>
      <c r="E36" s="94"/>
      <c r="F36" s="94"/>
      <c r="G36" s="94"/>
    </row>
    <row r="37" spans="1:7" x14ac:dyDescent="0.25">
      <c r="B37" t="s">
        <v>31</v>
      </c>
    </row>
    <row r="38" spans="1:7" ht="15.75" thickBot="1" x14ac:dyDescent="0.3">
      <c r="D38" s="2"/>
      <c r="E38" s="2"/>
      <c r="F38" s="2"/>
      <c r="G38" s="2"/>
    </row>
    <row r="39" spans="1:7" ht="15" customHeight="1" thickBot="1" x14ac:dyDescent="0.3">
      <c r="A39" s="86" t="s">
        <v>41</v>
      </c>
      <c r="B39" s="87"/>
      <c r="C39" s="90" t="s">
        <v>46</v>
      </c>
      <c r="D39" s="95" t="s">
        <v>3</v>
      </c>
      <c r="E39" s="96"/>
    </row>
    <row r="40" spans="1:7" ht="30.75" thickBot="1" x14ac:dyDescent="0.3">
      <c r="A40" s="88"/>
      <c r="B40" s="89"/>
      <c r="C40" s="91"/>
      <c r="D40" s="58" t="s">
        <v>28</v>
      </c>
      <c r="E40" s="59" t="s">
        <v>6</v>
      </c>
      <c r="F40" s="59" t="s">
        <v>7</v>
      </c>
      <c r="G40" s="9" t="s">
        <v>8</v>
      </c>
    </row>
    <row r="41" spans="1:7" x14ac:dyDescent="0.25">
      <c r="A41" s="92" t="s">
        <v>26</v>
      </c>
      <c r="B41" s="93"/>
      <c r="C41" s="56" t="s">
        <v>47</v>
      </c>
      <c r="D41" s="34"/>
      <c r="E41" s="13"/>
      <c r="F41" s="13"/>
      <c r="G41" s="19"/>
    </row>
    <row r="42" spans="1:7" x14ac:dyDescent="0.25">
      <c r="A42" s="97" t="s">
        <v>42</v>
      </c>
      <c r="B42" s="98"/>
      <c r="C42" s="56" t="s">
        <v>47</v>
      </c>
      <c r="D42" s="35"/>
      <c r="E42" s="4"/>
      <c r="F42" s="4"/>
      <c r="G42" s="5"/>
    </row>
    <row r="43" spans="1:7" x14ac:dyDescent="0.25">
      <c r="A43" s="97" t="s">
        <v>43</v>
      </c>
      <c r="B43" s="99"/>
      <c r="C43" s="56" t="s">
        <v>47</v>
      </c>
      <c r="D43" s="35"/>
      <c r="E43" s="4"/>
      <c r="F43" s="4"/>
      <c r="G43" s="5"/>
    </row>
    <row r="44" spans="1:7" x14ac:dyDescent="0.25">
      <c r="A44" s="97" t="s">
        <v>44</v>
      </c>
      <c r="B44" s="99"/>
      <c r="C44" s="56" t="s">
        <v>47</v>
      </c>
      <c r="D44" s="35"/>
      <c r="E44" s="4"/>
      <c r="F44" s="4"/>
      <c r="G44" s="5"/>
    </row>
    <row r="45" spans="1:7" x14ac:dyDescent="0.25">
      <c r="A45" s="97" t="s">
        <v>45</v>
      </c>
      <c r="B45" s="99"/>
      <c r="C45" s="56" t="s">
        <v>47</v>
      </c>
      <c r="D45" s="35"/>
      <c r="E45" s="4"/>
      <c r="F45" s="4"/>
      <c r="G45" s="5"/>
    </row>
    <row r="46" spans="1:7" x14ac:dyDescent="0.25">
      <c r="A46" s="97" t="s">
        <v>27</v>
      </c>
      <c r="B46" s="100"/>
      <c r="C46" s="56" t="s">
        <v>48</v>
      </c>
      <c r="D46" s="35"/>
      <c r="E46" s="4"/>
      <c r="F46" s="4"/>
      <c r="G46" s="5"/>
    </row>
    <row r="47" spans="1:7" ht="15.75" thickBot="1" x14ac:dyDescent="0.3">
      <c r="A47" s="84" t="s">
        <v>49</v>
      </c>
      <c r="B47" s="85"/>
      <c r="C47" s="57" t="s">
        <v>48</v>
      </c>
      <c r="D47" s="36"/>
      <c r="E47" s="6"/>
      <c r="F47" s="6"/>
      <c r="G47" s="7"/>
    </row>
    <row r="48" spans="1:7" x14ac:dyDescent="0.25">
      <c r="D48" s="2">
        <f>SUM(D41:D47)</f>
        <v>0</v>
      </c>
      <c r="E48" s="2">
        <f>SUM(E41:E47)</f>
        <v>0</v>
      </c>
      <c r="F48" s="2">
        <f>SUM(F41:F47)</f>
        <v>0</v>
      </c>
      <c r="G48" s="2">
        <f>SUM(G41:G47)</f>
        <v>0</v>
      </c>
    </row>
    <row r="49" spans="1:7" x14ac:dyDescent="0.25">
      <c r="D49" s="2"/>
      <c r="E49" s="2"/>
      <c r="F49" s="2"/>
      <c r="G49" s="2"/>
    </row>
    <row r="50" spans="1:7" x14ac:dyDescent="0.25">
      <c r="D50" s="2"/>
      <c r="E50" s="2"/>
      <c r="F50" s="2"/>
      <c r="G50" s="2"/>
    </row>
    <row r="51" spans="1:7" x14ac:dyDescent="0.25">
      <c r="D51" s="2"/>
      <c r="E51" s="2"/>
      <c r="F51" s="2"/>
      <c r="G51" s="2"/>
    </row>
    <row r="52" spans="1:7" ht="15.75" x14ac:dyDescent="0.25">
      <c r="A52" s="8" t="s">
        <v>9</v>
      </c>
    </row>
    <row r="53" spans="1:7" ht="15.75" thickBot="1" x14ac:dyDescent="0.3"/>
    <row r="54" spans="1:7" ht="15" customHeight="1" x14ac:dyDescent="0.25">
      <c r="A54" s="86" t="s">
        <v>25</v>
      </c>
      <c r="B54" s="87"/>
      <c r="C54" s="116" t="s">
        <v>50</v>
      </c>
      <c r="D54" s="87" t="s">
        <v>11</v>
      </c>
      <c r="E54" s="87" t="s">
        <v>12</v>
      </c>
      <c r="F54" s="110" t="s">
        <v>39</v>
      </c>
    </row>
    <row r="55" spans="1:7" ht="15.75" thickBot="1" x14ac:dyDescent="0.3">
      <c r="A55" s="102"/>
      <c r="B55" s="103"/>
      <c r="C55" s="117"/>
      <c r="D55" s="89"/>
      <c r="E55" s="89"/>
      <c r="F55" s="111"/>
    </row>
    <row r="56" spans="1:7" ht="14.45" customHeight="1" x14ac:dyDescent="0.25">
      <c r="A56" s="92" t="s">
        <v>26</v>
      </c>
      <c r="B56" s="113"/>
      <c r="C56" s="64"/>
      <c r="D56" s="24"/>
      <c r="E56" s="24"/>
      <c r="F56" s="19"/>
    </row>
    <row r="57" spans="1:7" x14ac:dyDescent="0.25">
      <c r="A57" s="97" t="s">
        <v>42</v>
      </c>
      <c r="B57" s="114"/>
      <c r="C57" s="50"/>
      <c r="D57" s="4"/>
      <c r="E57" s="4"/>
      <c r="F57" s="5"/>
    </row>
    <row r="58" spans="1:7" x14ac:dyDescent="0.25">
      <c r="A58" s="97" t="s">
        <v>43</v>
      </c>
      <c r="B58" s="104"/>
      <c r="C58" s="50"/>
      <c r="D58" s="4"/>
      <c r="E58" s="4"/>
      <c r="F58" s="5"/>
    </row>
    <row r="59" spans="1:7" x14ac:dyDescent="0.25">
      <c r="A59" s="97" t="s">
        <v>44</v>
      </c>
      <c r="B59" s="104"/>
      <c r="C59" s="50"/>
      <c r="D59" s="4"/>
      <c r="E59" s="4"/>
      <c r="F59" s="5"/>
    </row>
    <row r="60" spans="1:7" x14ac:dyDescent="0.25">
      <c r="A60" s="97" t="s">
        <v>45</v>
      </c>
      <c r="B60" s="104"/>
      <c r="C60" s="35"/>
      <c r="D60" s="27"/>
      <c r="E60" s="27"/>
      <c r="F60" s="46"/>
    </row>
    <row r="61" spans="1:7" x14ac:dyDescent="0.25">
      <c r="A61" s="97" t="s">
        <v>27</v>
      </c>
      <c r="B61" s="115"/>
      <c r="C61" s="50"/>
      <c r="D61" s="4"/>
      <c r="E61" s="4"/>
      <c r="F61" s="5"/>
      <c r="G61" s="2"/>
    </row>
    <row r="62" spans="1:7" ht="15.75" thickBot="1" x14ac:dyDescent="0.3">
      <c r="A62" s="84" t="s">
        <v>49</v>
      </c>
      <c r="B62" s="112"/>
      <c r="C62" s="51"/>
      <c r="D62" s="6"/>
      <c r="E62" s="6"/>
      <c r="F62" s="7"/>
      <c r="G62" s="2"/>
    </row>
    <row r="63" spans="1:7" x14ac:dyDescent="0.25">
      <c r="A63" s="101"/>
      <c r="B63" s="101"/>
      <c r="D63" s="2">
        <f>SUM(D56:D62)</f>
        <v>0</v>
      </c>
      <c r="E63" s="2">
        <f>SUM(E56:E62)</f>
        <v>0</v>
      </c>
      <c r="F63" s="2">
        <f>SUM(F56:F62)</f>
        <v>0</v>
      </c>
      <c r="G63" s="2"/>
    </row>
    <row r="64" spans="1:7" x14ac:dyDescent="0.25">
      <c r="A64" s="101"/>
      <c r="B64" s="101"/>
      <c r="D64" s="2"/>
      <c r="E64" s="2"/>
      <c r="F64" s="2"/>
      <c r="G64" s="2"/>
    </row>
    <row r="65" spans="1:8" x14ac:dyDescent="0.25">
      <c r="A65" s="101"/>
      <c r="B65" s="101"/>
      <c r="D65" s="2"/>
      <c r="E65" s="2"/>
      <c r="F65" s="2"/>
      <c r="G65" s="2"/>
    </row>
    <row r="66" spans="1:8" x14ac:dyDescent="0.25">
      <c r="A66" s="101"/>
      <c r="B66" s="101"/>
      <c r="D66" s="2"/>
      <c r="E66" s="2"/>
      <c r="F66" s="2"/>
      <c r="G66" s="2"/>
    </row>
    <row r="67" spans="1:8" ht="25.15" customHeight="1" x14ac:dyDescent="0.25">
      <c r="A67" s="108" t="s">
        <v>35</v>
      </c>
      <c r="B67" s="108"/>
      <c r="C67" s="109"/>
      <c r="D67" s="109"/>
      <c r="E67" s="109"/>
      <c r="F67" s="109"/>
      <c r="G67" s="107"/>
    </row>
    <row r="68" spans="1:8" x14ac:dyDescent="0.25">
      <c r="A68" s="33"/>
      <c r="B68" s="33"/>
      <c r="D68" s="2"/>
      <c r="E68" s="2"/>
      <c r="F68" s="2"/>
      <c r="G68" s="2"/>
    </row>
    <row r="69" spans="1:8" x14ac:dyDescent="0.25">
      <c r="A69" s="33"/>
      <c r="B69" s="33"/>
      <c r="D69" s="2"/>
      <c r="E69" s="2"/>
      <c r="F69" s="2"/>
      <c r="G69" s="2"/>
    </row>
    <row r="70" spans="1:8" ht="18.75" x14ac:dyDescent="0.3">
      <c r="A70" s="3"/>
      <c r="D70" s="107"/>
      <c r="E70" s="107"/>
      <c r="F70" s="107"/>
      <c r="G70" s="107"/>
    </row>
    <row r="73" spans="1:8" x14ac:dyDescent="0.25">
      <c r="A73" s="105"/>
      <c r="B73" s="105"/>
      <c r="C73" s="1"/>
      <c r="D73" s="1"/>
      <c r="E73" s="105"/>
      <c r="F73" s="105"/>
      <c r="G73" s="105"/>
    </row>
    <row r="74" spans="1:8" x14ac:dyDescent="0.25">
      <c r="A74" s="105"/>
      <c r="B74" s="105"/>
      <c r="C74" s="1"/>
      <c r="D74" s="25"/>
      <c r="E74" s="105"/>
      <c r="F74" s="105"/>
      <c r="G74" s="105"/>
    </row>
    <row r="75" spans="1:8" x14ac:dyDescent="0.25">
      <c r="A75" s="105"/>
      <c r="B75" s="105"/>
      <c r="C75" s="1"/>
      <c r="D75" s="25"/>
      <c r="E75" s="25"/>
      <c r="F75" s="25"/>
      <c r="G75" s="25"/>
    </row>
    <row r="76" spans="1:8" x14ac:dyDescent="0.25">
      <c r="A76" s="101"/>
      <c r="B76" s="101"/>
      <c r="D76" s="2"/>
      <c r="E76" s="2"/>
      <c r="F76" s="2"/>
      <c r="G76" s="2"/>
      <c r="H76" s="31"/>
    </row>
    <row r="77" spans="1:8" x14ac:dyDescent="0.25">
      <c r="A77" s="101"/>
      <c r="B77" s="101"/>
      <c r="D77" s="2"/>
      <c r="E77" s="2"/>
      <c r="F77" s="2"/>
      <c r="G77" s="2"/>
    </row>
    <row r="78" spans="1:8" x14ac:dyDescent="0.25">
      <c r="A78" s="101"/>
      <c r="B78" s="101"/>
      <c r="D78" s="2"/>
      <c r="E78" s="2"/>
      <c r="F78" s="2"/>
      <c r="G78" s="2"/>
    </row>
    <row r="79" spans="1:8" x14ac:dyDescent="0.25">
      <c r="A79" s="101"/>
      <c r="B79" s="101"/>
      <c r="D79" s="2"/>
      <c r="E79" s="2"/>
      <c r="F79" s="2"/>
      <c r="G79" s="2"/>
    </row>
    <row r="80" spans="1:8" x14ac:dyDescent="0.25">
      <c r="A80" s="101"/>
      <c r="B80" s="101"/>
      <c r="D80" s="2"/>
      <c r="E80" s="2"/>
      <c r="F80" s="2"/>
      <c r="G80" s="2"/>
    </row>
    <row r="81" spans="1:7" x14ac:dyDescent="0.25">
      <c r="A81" s="101"/>
      <c r="B81" s="101"/>
      <c r="D81" s="2"/>
      <c r="E81" s="2"/>
      <c r="F81" s="2"/>
      <c r="G81" s="2"/>
    </row>
    <row r="82" spans="1:7" x14ac:dyDescent="0.25">
      <c r="A82" s="101"/>
      <c r="B82" s="101"/>
      <c r="D82" s="2"/>
      <c r="E82" s="2"/>
      <c r="F82" s="2"/>
      <c r="G82" s="2"/>
    </row>
    <row r="83" spans="1:7" x14ac:dyDescent="0.25">
      <c r="A83" s="101"/>
      <c r="B83" s="101"/>
      <c r="D83" s="2"/>
      <c r="E83" s="2"/>
      <c r="F83" s="2"/>
      <c r="G83" s="2"/>
    </row>
    <row r="84" spans="1:7" x14ac:dyDescent="0.25">
      <c r="A84" s="101"/>
      <c r="B84" s="101"/>
      <c r="D84" s="2"/>
      <c r="E84" s="2"/>
      <c r="F84" s="2"/>
      <c r="G84" s="2"/>
    </row>
    <row r="85" spans="1:7" x14ac:dyDescent="0.25">
      <c r="A85" s="101"/>
      <c r="B85" s="101"/>
      <c r="D85" s="2"/>
      <c r="E85" s="2"/>
      <c r="F85" s="2"/>
      <c r="G85" s="2"/>
    </row>
    <row r="86" spans="1:7" x14ac:dyDescent="0.25">
      <c r="A86" s="101"/>
      <c r="B86" s="101"/>
      <c r="D86" s="2"/>
      <c r="E86" s="2"/>
      <c r="F86" s="2"/>
      <c r="G86" s="2"/>
    </row>
    <row r="87" spans="1:7" x14ac:dyDescent="0.25">
      <c r="A87" s="101"/>
      <c r="B87" s="101"/>
      <c r="D87" s="2"/>
      <c r="E87" s="2"/>
      <c r="F87" s="2"/>
      <c r="G87" s="2"/>
    </row>
    <row r="88" spans="1:7" x14ac:dyDescent="0.25">
      <c r="A88" s="101"/>
      <c r="B88" s="101"/>
      <c r="D88" s="2"/>
      <c r="E88" s="2"/>
      <c r="F88" s="2"/>
      <c r="G88" s="2"/>
    </row>
    <row r="89" spans="1:7" x14ac:dyDescent="0.25">
      <c r="A89" s="101"/>
      <c r="B89" s="101"/>
      <c r="D89" s="2"/>
      <c r="E89" s="2"/>
      <c r="F89" s="2"/>
      <c r="G89" s="2"/>
    </row>
    <row r="90" spans="1:7" x14ac:dyDescent="0.25">
      <c r="D90" s="2"/>
      <c r="E90" s="2"/>
      <c r="F90" s="2"/>
      <c r="G90" s="2"/>
    </row>
    <row r="91" spans="1:7" x14ac:dyDescent="0.25">
      <c r="D91" s="2"/>
      <c r="E91" s="2"/>
      <c r="F91" s="2"/>
      <c r="G91" s="2"/>
    </row>
    <row r="92" spans="1:7" ht="15" customHeight="1" x14ac:dyDescent="0.25">
      <c r="A92" s="32"/>
      <c r="B92" s="32"/>
      <c r="C92" s="32"/>
      <c r="D92" s="32"/>
    </row>
    <row r="94" spans="1:7" ht="15.75" x14ac:dyDescent="0.25">
      <c r="A94" s="8"/>
    </row>
    <row r="96" spans="1:7" ht="15" customHeight="1" x14ac:dyDescent="0.25">
      <c r="A96" s="105"/>
      <c r="B96" s="105"/>
      <c r="C96" s="105"/>
      <c r="D96" s="105"/>
      <c r="E96" s="105"/>
      <c r="F96" s="105"/>
      <c r="G96" s="105"/>
    </row>
    <row r="97" spans="1:7" ht="30" customHeight="1" x14ac:dyDescent="0.25">
      <c r="A97" s="105"/>
      <c r="B97" s="105"/>
      <c r="C97" s="105"/>
      <c r="D97" s="105"/>
      <c r="E97" s="105"/>
      <c r="F97" s="105"/>
      <c r="G97" s="105"/>
    </row>
    <row r="98" spans="1:7" x14ac:dyDescent="0.25">
      <c r="A98" s="105"/>
      <c r="B98" s="105"/>
      <c r="D98" s="2"/>
      <c r="E98" s="25"/>
      <c r="F98" s="25"/>
      <c r="G98" s="25"/>
    </row>
    <row r="99" spans="1:7" x14ac:dyDescent="0.25">
      <c r="A99" s="101"/>
      <c r="B99" s="101"/>
      <c r="D99" s="2"/>
      <c r="E99" s="2"/>
      <c r="F99" s="2"/>
      <c r="G99" s="2"/>
    </row>
    <row r="100" spans="1:7" x14ac:dyDescent="0.25">
      <c r="A100" s="101"/>
      <c r="B100" s="101"/>
      <c r="D100" s="2"/>
      <c r="E100" s="2"/>
      <c r="F100" s="2"/>
      <c r="G100" s="2"/>
    </row>
    <row r="101" spans="1:7" x14ac:dyDescent="0.25">
      <c r="A101" s="101"/>
      <c r="B101" s="101"/>
      <c r="D101" s="2"/>
      <c r="E101" s="2"/>
      <c r="F101" s="2"/>
      <c r="G101" s="2"/>
    </row>
    <row r="102" spans="1:7" x14ac:dyDescent="0.25">
      <c r="A102" s="101"/>
      <c r="B102" s="101"/>
      <c r="D102" s="2"/>
      <c r="E102" s="2"/>
      <c r="F102" s="2"/>
      <c r="G102" s="2"/>
    </row>
    <row r="103" spans="1:7" x14ac:dyDescent="0.25">
      <c r="A103" s="101"/>
      <c r="B103" s="101"/>
      <c r="D103" s="2"/>
      <c r="E103" s="2"/>
      <c r="F103" s="2"/>
      <c r="G103" s="2"/>
    </row>
    <row r="104" spans="1:7" x14ac:dyDescent="0.25">
      <c r="A104" s="101"/>
      <c r="B104" s="101"/>
      <c r="D104" s="2"/>
      <c r="E104" s="2"/>
      <c r="F104" s="2"/>
      <c r="G104" s="2"/>
    </row>
    <row r="105" spans="1:7" x14ac:dyDescent="0.25">
      <c r="A105" s="101"/>
      <c r="B105" s="101"/>
      <c r="D105" s="2"/>
      <c r="E105" s="2"/>
      <c r="F105" s="2"/>
      <c r="G105" s="2"/>
    </row>
    <row r="106" spans="1:7" x14ac:dyDescent="0.25">
      <c r="A106" s="101"/>
      <c r="B106" s="101"/>
      <c r="D106" s="2"/>
      <c r="E106" s="2"/>
      <c r="F106" s="2"/>
      <c r="G106" s="2"/>
    </row>
    <row r="107" spans="1:7" x14ac:dyDescent="0.25">
      <c r="A107" s="101"/>
      <c r="B107" s="101"/>
      <c r="D107" s="2"/>
      <c r="E107" s="2"/>
      <c r="F107" s="2"/>
      <c r="G107" s="2"/>
    </row>
    <row r="108" spans="1:7" x14ac:dyDescent="0.25">
      <c r="A108" s="101"/>
      <c r="B108" s="101"/>
      <c r="D108" s="2"/>
      <c r="E108" s="2"/>
      <c r="F108" s="2"/>
      <c r="G108" s="2"/>
    </row>
    <row r="109" spans="1:7" x14ac:dyDescent="0.25">
      <c r="A109" s="101"/>
      <c r="B109" s="101"/>
      <c r="D109" s="2"/>
      <c r="E109" s="2"/>
      <c r="F109" s="2"/>
      <c r="G109" s="2"/>
    </row>
    <row r="110" spans="1:7" x14ac:dyDescent="0.25">
      <c r="A110" s="101"/>
      <c r="B110" s="101"/>
      <c r="D110" s="2"/>
      <c r="E110" s="2"/>
      <c r="F110" s="2"/>
      <c r="G110" s="2"/>
    </row>
    <row r="111" spans="1:7" x14ac:dyDescent="0.25">
      <c r="A111" s="101"/>
      <c r="B111" s="101"/>
      <c r="D111" s="2"/>
      <c r="E111" s="2"/>
      <c r="F111" s="2"/>
      <c r="G111" s="2"/>
    </row>
    <row r="112" spans="1:7" x14ac:dyDescent="0.25">
      <c r="A112" s="101"/>
      <c r="B112" s="101"/>
      <c r="D112" s="2"/>
      <c r="E112" s="2"/>
      <c r="F112" s="2"/>
      <c r="G112" s="2"/>
    </row>
    <row r="113" spans="1:8" x14ac:dyDescent="0.25">
      <c r="C113" s="2"/>
      <c r="D113" s="2"/>
    </row>
    <row r="115" spans="1:8" ht="18.75" x14ac:dyDescent="0.3">
      <c r="A115" s="3"/>
    </row>
    <row r="118" spans="1:8" x14ac:dyDescent="0.25">
      <c r="A118" s="106"/>
      <c r="B118" s="106"/>
      <c r="C118" s="1"/>
      <c r="D118" s="1"/>
      <c r="E118" s="105"/>
      <c r="F118" s="105"/>
      <c r="G118" s="105"/>
    </row>
    <row r="119" spans="1:8" x14ac:dyDescent="0.25">
      <c r="A119" s="106"/>
      <c r="B119" s="106"/>
      <c r="C119" s="1"/>
      <c r="D119" s="25"/>
      <c r="E119" s="105"/>
      <c r="F119" s="105"/>
      <c r="G119" s="105"/>
    </row>
    <row r="120" spans="1:8" x14ac:dyDescent="0.25">
      <c r="A120" s="105"/>
      <c r="B120" s="105"/>
      <c r="C120" s="1"/>
      <c r="D120" s="25"/>
      <c r="E120" s="25"/>
      <c r="F120" s="25"/>
      <c r="G120" s="25"/>
    </row>
    <row r="121" spans="1:8" x14ac:dyDescent="0.25">
      <c r="A121" s="101"/>
      <c r="B121" s="101"/>
      <c r="D121" s="2"/>
      <c r="E121" s="2"/>
      <c r="F121" s="2"/>
      <c r="G121" s="2"/>
      <c r="H121" s="31"/>
    </row>
    <row r="122" spans="1:8" x14ac:dyDescent="0.25">
      <c r="A122" s="101"/>
      <c r="B122" s="101"/>
      <c r="D122" s="2"/>
      <c r="E122" s="2"/>
      <c r="F122" s="2"/>
      <c r="G122" s="2"/>
    </row>
    <row r="123" spans="1:8" x14ac:dyDescent="0.25">
      <c r="A123" s="101"/>
      <c r="B123" s="101"/>
      <c r="D123" s="2"/>
      <c r="E123" s="2"/>
      <c r="F123" s="2"/>
      <c r="G123" s="2"/>
    </row>
    <row r="124" spans="1:8" x14ac:dyDescent="0.25">
      <c r="A124" s="101"/>
      <c r="B124" s="101"/>
      <c r="D124" s="2"/>
      <c r="E124" s="2"/>
      <c r="F124" s="2"/>
      <c r="G124" s="2"/>
    </row>
    <row r="125" spans="1:8" x14ac:dyDescent="0.25">
      <c r="A125" s="101"/>
      <c r="B125" s="101"/>
      <c r="D125" s="2"/>
      <c r="E125" s="2"/>
      <c r="F125" s="2"/>
      <c r="G125" s="2"/>
    </row>
    <row r="126" spans="1:8" x14ac:dyDescent="0.25">
      <c r="A126" s="101"/>
      <c r="B126" s="101"/>
      <c r="D126" s="2"/>
      <c r="E126" s="2"/>
      <c r="F126" s="2"/>
      <c r="G126" s="2"/>
    </row>
    <row r="127" spans="1:8" x14ac:dyDescent="0.25">
      <c r="A127" s="101"/>
      <c r="B127" s="101"/>
      <c r="D127" s="2"/>
      <c r="E127" s="2"/>
      <c r="F127" s="2"/>
      <c r="G127" s="2"/>
    </row>
    <row r="128" spans="1:8" x14ac:dyDescent="0.25">
      <c r="D128" s="2"/>
      <c r="E128" s="2"/>
      <c r="F128" s="2"/>
      <c r="G128" s="2"/>
    </row>
    <row r="129" spans="1:7" x14ac:dyDescent="0.25">
      <c r="D129" s="2"/>
      <c r="E129" s="2"/>
      <c r="F129" s="2"/>
      <c r="G129" s="2"/>
    </row>
    <row r="130" spans="1:7" ht="15" customHeight="1" x14ac:dyDescent="0.25">
      <c r="A130" s="32"/>
      <c r="B130" s="32"/>
      <c r="C130" s="32"/>
      <c r="D130" s="32"/>
    </row>
    <row r="132" spans="1:7" ht="15.75" x14ac:dyDescent="0.25">
      <c r="A132" s="8"/>
    </row>
    <row r="134" spans="1:7" ht="15" customHeight="1" x14ac:dyDescent="0.25">
      <c r="A134" s="106"/>
      <c r="B134" s="106"/>
      <c r="C134" s="105"/>
      <c r="D134" s="105"/>
      <c r="E134" s="105"/>
      <c r="F134" s="105"/>
      <c r="G134" s="105"/>
    </row>
    <row r="135" spans="1:7" x14ac:dyDescent="0.25">
      <c r="A135" s="106"/>
      <c r="B135" s="106"/>
      <c r="C135" s="105"/>
      <c r="D135" s="105"/>
      <c r="E135" s="105"/>
      <c r="F135" s="105"/>
      <c r="G135" s="105"/>
    </row>
    <row r="136" spans="1:7" x14ac:dyDescent="0.25">
      <c r="A136" s="105"/>
      <c r="B136" s="105"/>
      <c r="D136" s="2"/>
      <c r="E136" s="25"/>
      <c r="F136" s="25"/>
      <c r="G136" s="25"/>
    </row>
    <row r="137" spans="1:7" x14ac:dyDescent="0.25">
      <c r="A137" s="101"/>
      <c r="B137" s="101"/>
      <c r="C137" s="2"/>
      <c r="D137" s="2"/>
      <c r="E137" s="2"/>
      <c r="F137" s="2"/>
      <c r="G137" s="2"/>
    </row>
    <row r="138" spans="1:7" x14ac:dyDescent="0.25">
      <c r="A138" s="101"/>
      <c r="B138" s="101"/>
      <c r="C138" s="2"/>
      <c r="D138" s="2"/>
      <c r="E138" s="2"/>
      <c r="F138" s="2"/>
      <c r="G138" s="2"/>
    </row>
    <row r="139" spans="1:7" x14ac:dyDescent="0.25">
      <c r="A139" s="101"/>
      <c r="B139" s="101"/>
      <c r="C139" s="2"/>
      <c r="D139" s="2"/>
      <c r="E139" s="2"/>
      <c r="F139" s="2"/>
      <c r="G139" s="2"/>
    </row>
    <row r="140" spans="1:7" x14ac:dyDescent="0.25">
      <c r="A140" s="101"/>
      <c r="B140" s="101"/>
      <c r="C140" s="2"/>
      <c r="D140" s="2"/>
      <c r="E140" s="2"/>
      <c r="F140" s="2"/>
      <c r="G140" s="2"/>
    </row>
    <row r="141" spans="1:7" x14ac:dyDescent="0.25">
      <c r="A141" s="101"/>
      <c r="B141" s="101"/>
      <c r="C141" s="2"/>
      <c r="D141" s="2"/>
      <c r="E141" s="2"/>
      <c r="F141" s="2"/>
      <c r="G141" s="2"/>
    </row>
    <row r="142" spans="1:7" x14ac:dyDescent="0.25">
      <c r="A142" s="101"/>
      <c r="B142" s="101"/>
      <c r="C142" s="2"/>
      <c r="D142" s="2"/>
      <c r="E142" s="2"/>
      <c r="F142" s="2"/>
      <c r="G142" s="2"/>
    </row>
    <row r="143" spans="1:7" x14ac:dyDescent="0.25">
      <c r="A143" s="101"/>
      <c r="B143" s="101"/>
      <c r="C143" s="2"/>
      <c r="D143" s="2"/>
      <c r="E143" s="2"/>
      <c r="F143" s="2"/>
      <c r="G143" s="2"/>
    </row>
    <row r="144" spans="1:7" x14ac:dyDescent="0.25">
      <c r="C144" s="2"/>
      <c r="D144" s="2"/>
    </row>
  </sheetData>
  <mergeCells count="124">
    <mergeCell ref="D1:G1"/>
    <mergeCell ref="A4:B5"/>
    <mergeCell ref="A7:B7"/>
    <mergeCell ref="A8:B8"/>
    <mergeCell ref="A12:B12"/>
    <mergeCell ref="A62:B62"/>
    <mergeCell ref="A56:B56"/>
    <mergeCell ref="A57:B57"/>
    <mergeCell ref="A58:B58"/>
    <mergeCell ref="A61:B61"/>
    <mergeCell ref="A60:B60"/>
    <mergeCell ref="C54:C55"/>
    <mergeCell ref="D4:E4"/>
    <mergeCell ref="A9:B9"/>
    <mergeCell ref="A10:B10"/>
    <mergeCell ref="C4:C5"/>
    <mergeCell ref="A11:B11"/>
    <mergeCell ref="D26:E26"/>
    <mergeCell ref="A29:B29"/>
    <mergeCell ref="A30:B30"/>
    <mergeCell ref="A31:B31"/>
    <mergeCell ref="A32:B32"/>
    <mergeCell ref="A33:B33"/>
    <mergeCell ref="A34:B34"/>
    <mergeCell ref="A142:B142"/>
    <mergeCell ref="A143:B143"/>
    <mergeCell ref="A140:B140"/>
    <mergeCell ref="A85:B85"/>
    <mergeCell ref="A67:G67"/>
    <mergeCell ref="A6:B6"/>
    <mergeCell ref="A136:B136"/>
    <mergeCell ref="E54:E55"/>
    <mergeCell ref="F54:F55"/>
    <mergeCell ref="D54:D55"/>
    <mergeCell ref="A80:B80"/>
    <mergeCell ref="A98:B98"/>
    <mergeCell ref="A82:B82"/>
    <mergeCell ref="A83:B83"/>
    <mergeCell ref="A84:B84"/>
    <mergeCell ref="A63:B63"/>
    <mergeCell ref="A64:B64"/>
    <mergeCell ref="E118:E119"/>
    <mergeCell ref="F118:F119"/>
    <mergeCell ref="G118:G119"/>
    <mergeCell ref="E134:F135"/>
    <mergeCell ref="G134:G135"/>
    <mergeCell ref="A134:B135"/>
    <mergeCell ref="C134:C135"/>
    <mergeCell ref="D134:D135"/>
    <mergeCell ref="A121:B121"/>
    <mergeCell ref="A123:B123"/>
    <mergeCell ref="A126:B126"/>
    <mergeCell ref="A122:B122"/>
    <mergeCell ref="A124:B124"/>
    <mergeCell ref="A127:B127"/>
    <mergeCell ref="A125:B125"/>
    <mergeCell ref="A120:B120"/>
    <mergeCell ref="A109:B109"/>
    <mergeCell ref="A110:B110"/>
    <mergeCell ref="A111:B111"/>
    <mergeCell ref="A112:B112"/>
    <mergeCell ref="D70:G70"/>
    <mergeCell ref="A96:B97"/>
    <mergeCell ref="E73:E74"/>
    <mergeCell ref="G73:G74"/>
    <mergeCell ref="F73:F74"/>
    <mergeCell ref="G96:G97"/>
    <mergeCell ref="C96:C97"/>
    <mergeCell ref="D96:D97"/>
    <mergeCell ref="E96:F97"/>
    <mergeCell ref="A76:B76"/>
    <mergeCell ref="A78:B78"/>
    <mergeCell ref="A79:B79"/>
    <mergeCell ref="A81:B81"/>
    <mergeCell ref="A87:B87"/>
    <mergeCell ref="A77:B77"/>
    <mergeCell ref="A141:B141"/>
    <mergeCell ref="A107:B107"/>
    <mergeCell ref="A108:B108"/>
    <mergeCell ref="A137:B137"/>
    <mergeCell ref="A54:B55"/>
    <mergeCell ref="A59:B59"/>
    <mergeCell ref="A106:B106"/>
    <mergeCell ref="A65:B65"/>
    <mergeCell ref="A66:B66"/>
    <mergeCell ref="A86:B86"/>
    <mergeCell ref="A88:B88"/>
    <mergeCell ref="A89:B89"/>
    <mergeCell ref="A99:B99"/>
    <mergeCell ref="A100:B100"/>
    <mergeCell ref="A73:B74"/>
    <mergeCell ref="A75:B75"/>
    <mergeCell ref="A138:B138"/>
    <mergeCell ref="A139:B139"/>
    <mergeCell ref="A101:B101"/>
    <mergeCell ref="A102:B102"/>
    <mergeCell ref="A118:B119"/>
    <mergeCell ref="A103:B103"/>
    <mergeCell ref="A104:B104"/>
    <mergeCell ref="A105:B105"/>
    <mergeCell ref="A15:B16"/>
    <mergeCell ref="C15:C16"/>
    <mergeCell ref="D15:E15"/>
    <mergeCell ref="A17:B17"/>
    <mergeCell ref="A18:B18"/>
    <mergeCell ref="A19:B19"/>
    <mergeCell ref="A20:B20"/>
    <mergeCell ref="A21:B21"/>
    <mergeCell ref="A22:B22"/>
    <mergeCell ref="A23:B23"/>
    <mergeCell ref="A26:B27"/>
    <mergeCell ref="C26:C27"/>
    <mergeCell ref="A28:B28"/>
    <mergeCell ref="A47:B47"/>
    <mergeCell ref="D36:G36"/>
    <mergeCell ref="A39:B40"/>
    <mergeCell ref="C39:C40"/>
    <mergeCell ref="D39:E39"/>
    <mergeCell ref="A41:B41"/>
    <mergeCell ref="A42:B42"/>
    <mergeCell ref="A43:B43"/>
    <mergeCell ref="A44:B44"/>
    <mergeCell ref="A45:B45"/>
    <mergeCell ref="A46:B46"/>
  </mergeCells>
  <pageMargins left="0.45" right="0.45" top="0.5" bottom="0.75" header="0.3" footer="0.3"/>
  <pageSetup orientation="landscape" r:id="rId1"/>
  <headerFooter>
    <oddHeader>&amp;R&amp;A</oddHeader>
    <oddFooter>&amp;LCounty Line SD&amp;C&amp;P&amp;R&amp;D</oddFooter>
  </headerFooter>
  <rowBreaks count="3" manualBreakCount="3">
    <brk id="69" max="16383" man="1"/>
    <brk id="93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66CAE-CF0E-4C1D-934A-01A6DBD5A361}">
  <dimension ref="A1:M71"/>
  <sheetViews>
    <sheetView tabSelected="1" view="pageLayout" topLeftCell="B1" zoomScaleNormal="100" workbookViewId="0">
      <selection activeCell="A14" sqref="A14"/>
    </sheetView>
  </sheetViews>
  <sheetFormatPr defaultRowHeight="15" x14ac:dyDescent="0.25"/>
  <cols>
    <col min="1" max="1" width="3" customWidth="1"/>
    <col min="2" max="2" width="18" customWidth="1"/>
    <col min="3" max="3" width="9.7109375" customWidth="1"/>
    <col min="4" max="4" width="13.28515625" customWidth="1"/>
    <col min="5" max="8" width="16.28515625" customWidth="1"/>
    <col min="9" max="13" width="8.85546875"/>
    <col min="14" max="14" width="8.7109375" customWidth="1"/>
  </cols>
  <sheetData>
    <row r="1" spans="1:8" ht="18.75" x14ac:dyDescent="0.3">
      <c r="A1" s="3" t="s">
        <v>32</v>
      </c>
      <c r="E1" s="29" t="s">
        <v>4</v>
      </c>
      <c r="F1" s="29"/>
      <c r="G1" s="29"/>
      <c r="H1" s="29"/>
    </row>
    <row r="2" spans="1:8" x14ac:dyDescent="0.25">
      <c r="B2" t="s">
        <v>52</v>
      </c>
    </row>
    <row r="3" spans="1:8" ht="15.75" thickBot="1" x14ac:dyDescent="0.3"/>
    <row r="4" spans="1:8" ht="15" customHeight="1" thickBot="1" x14ac:dyDescent="0.3">
      <c r="A4" s="86" t="s">
        <v>25</v>
      </c>
      <c r="B4" s="87"/>
      <c r="C4" s="120" t="s">
        <v>33</v>
      </c>
      <c r="D4" s="118" t="s">
        <v>1</v>
      </c>
      <c r="E4" s="119"/>
    </row>
    <row r="5" spans="1:8" ht="30.75" thickBot="1" x14ac:dyDescent="0.3">
      <c r="A5" s="102"/>
      <c r="B5" s="103"/>
      <c r="C5" s="121"/>
      <c r="D5" s="63" t="s">
        <v>28</v>
      </c>
      <c r="E5" s="59" t="s">
        <v>6</v>
      </c>
      <c r="F5" s="59" t="s">
        <v>7</v>
      </c>
      <c r="G5" s="9" t="s">
        <v>8</v>
      </c>
    </row>
    <row r="6" spans="1:8" ht="14.45" customHeight="1" x14ac:dyDescent="0.25">
      <c r="A6" s="122" t="s">
        <v>26</v>
      </c>
      <c r="B6" s="123"/>
      <c r="C6" s="61">
        <v>2</v>
      </c>
      <c r="D6" s="34"/>
      <c r="E6" s="13"/>
      <c r="F6" s="13"/>
      <c r="G6" s="19"/>
    </row>
    <row r="7" spans="1:8" ht="15" customHeight="1" x14ac:dyDescent="0.25">
      <c r="A7" s="97" t="s">
        <v>42</v>
      </c>
      <c r="B7" s="98"/>
      <c r="C7" s="56">
        <v>2</v>
      </c>
      <c r="D7" s="35"/>
      <c r="E7" s="4"/>
      <c r="F7" s="4"/>
      <c r="G7" s="5"/>
    </row>
    <row r="8" spans="1:8" ht="15.6" customHeight="1" x14ac:dyDescent="0.25">
      <c r="A8" s="97" t="s">
        <v>43</v>
      </c>
      <c r="B8" s="99"/>
      <c r="C8" s="56">
        <v>2</v>
      </c>
      <c r="D8" s="35"/>
      <c r="E8" s="4"/>
      <c r="F8" s="4"/>
      <c r="G8" s="5"/>
    </row>
    <row r="9" spans="1:8" ht="14.45" customHeight="1" x14ac:dyDescent="0.25">
      <c r="A9" s="97" t="s">
        <v>44</v>
      </c>
      <c r="B9" s="99"/>
      <c r="C9" s="56">
        <v>2</v>
      </c>
      <c r="D9" s="35"/>
      <c r="E9" s="4"/>
      <c r="F9" s="4"/>
      <c r="G9" s="5"/>
    </row>
    <row r="10" spans="1:8" x14ac:dyDescent="0.25">
      <c r="A10" s="97" t="s">
        <v>45</v>
      </c>
      <c r="B10" s="99"/>
      <c r="C10" s="56">
        <v>2</v>
      </c>
      <c r="D10" s="35"/>
      <c r="E10" s="4"/>
      <c r="F10" s="4"/>
      <c r="G10" s="5"/>
    </row>
    <row r="11" spans="1:8" x14ac:dyDescent="0.25">
      <c r="A11" s="97" t="s">
        <v>27</v>
      </c>
      <c r="B11" s="100"/>
      <c r="C11" s="56">
        <v>2</v>
      </c>
      <c r="D11" s="35"/>
      <c r="E11" s="4"/>
      <c r="F11" s="4"/>
      <c r="G11" s="5"/>
    </row>
    <row r="12" spans="1:8" ht="15.75" thickBot="1" x14ac:dyDescent="0.3">
      <c r="A12" s="84" t="s">
        <v>49</v>
      </c>
      <c r="B12" s="85"/>
      <c r="C12" s="62">
        <v>2</v>
      </c>
      <c r="D12" s="36"/>
      <c r="E12" s="6"/>
      <c r="F12" s="6"/>
      <c r="G12" s="7"/>
    </row>
    <row r="13" spans="1:8" x14ac:dyDescent="0.25">
      <c r="D13" s="2">
        <f>SUM(D6:D12)</f>
        <v>0</v>
      </c>
      <c r="E13" s="2">
        <f>SUM(E6:E12)</f>
        <v>0</v>
      </c>
      <c r="F13" s="2">
        <f>SUM(F6:F12)</f>
        <v>0</v>
      </c>
      <c r="G13" s="2">
        <f>SUM(G6:G12)</f>
        <v>0</v>
      </c>
    </row>
    <row r="14" spans="1:8" ht="19.5" thickBot="1" x14ac:dyDescent="0.3">
      <c r="A14" s="152" t="s">
        <v>72</v>
      </c>
      <c r="D14" s="2"/>
      <c r="E14" s="2"/>
      <c r="F14" s="2"/>
      <c r="G14" s="2"/>
    </row>
    <row r="15" spans="1:8" ht="15" customHeight="1" thickBot="1" x14ac:dyDescent="0.3">
      <c r="A15" s="86" t="s">
        <v>25</v>
      </c>
      <c r="B15" s="87"/>
      <c r="C15" s="120" t="s">
        <v>33</v>
      </c>
      <c r="D15" s="118" t="s">
        <v>0</v>
      </c>
      <c r="E15" s="119"/>
    </row>
    <row r="16" spans="1:8" ht="30.75" thickBot="1" x14ac:dyDescent="0.3">
      <c r="A16" s="102"/>
      <c r="B16" s="103"/>
      <c r="C16" s="121"/>
      <c r="D16" s="63" t="s">
        <v>28</v>
      </c>
      <c r="E16" s="59" t="s">
        <v>6</v>
      </c>
      <c r="F16" s="59" t="s">
        <v>7</v>
      </c>
      <c r="G16" s="9" t="s">
        <v>8</v>
      </c>
    </row>
    <row r="17" spans="1:7" ht="14.45" customHeight="1" x14ac:dyDescent="0.25">
      <c r="A17" s="122" t="s">
        <v>26</v>
      </c>
      <c r="B17" s="123"/>
      <c r="C17" s="61">
        <v>2</v>
      </c>
      <c r="D17" s="34"/>
      <c r="E17" s="13"/>
      <c r="F17" s="13"/>
      <c r="G17" s="19"/>
    </row>
    <row r="18" spans="1:7" ht="15" customHeight="1" x14ac:dyDescent="0.25">
      <c r="A18" s="97" t="s">
        <v>42</v>
      </c>
      <c r="B18" s="98"/>
      <c r="C18" s="56">
        <v>2</v>
      </c>
      <c r="D18" s="35"/>
      <c r="E18" s="4"/>
      <c r="F18" s="4"/>
      <c r="G18" s="5"/>
    </row>
    <row r="19" spans="1:7" ht="15.6" customHeight="1" x14ac:dyDescent="0.25">
      <c r="A19" s="97" t="s">
        <v>43</v>
      </c>
      <c r="B19" s="99"/>
      <c r="C19" s="56">
        <v>2</v>
      </c>
      <c r="D19" s="35"/>
      <c r="E19" s="4"/>
      <c r="F19" s="4"/>
      <c r="G19" s="5"/>
    </row>
    <row r="20" spans="1:7" ht="14.45" customHeight="1" x14ac:dyDescent="0.25">
      <c r="A20" s="97" t="s">
        <v>44</v>
      </c>
      <c r="B20" s="99"/>
      <c r="C20" s="56">
        <v>2</v>
      </c>
      <c r="D20" s="35"/>
      <c r="E20" s="4"/>
      <c r="F20" s="4"/>
      <c r="G20" s="5"/>
    </row>
    <row r="21" spans="1:7" x14ac:dyDescent="0.25">
      <c r="A21" s="97" t="s">
        <v>45</v>
      </c>
      <c r="B21" s="99"/>
      <c r="C21" s="56">
        <v>2</v>
      </c>
      <c r="D21" s="35"/>
      <c r="E21" s="4"/>
      <c r="F21" s="4"/>
      <c r="G21" s="5"/>
    </row>
    <row r="22" spans="1:7" x14ac:dyDescent="0.25">
      <c r="A22" s="97" t="s">
        <v>27</v>
      </c>
      <c r="B22" s="100"/>
      <c r="C22" s="56">
        <v>2</v>
      </c>
      <c r="D22" s="35"/>
      <c r="E22" s="4"/>
      <c r="F22" s="4"/>
      <c r="G22" s="5"/>
    </row>
    <row r="23" spans="1:7" ht="15.75" thickBot="1" x14ac:dyDescent="0.3">
      <c r="A23" s="84" t="s">
        <v>49</v>
      </c>
      <c r="B23" s="85"/>
      <c r="C23" s="62">
        <v>2</v>
      </c>
      <c r="D23" s="36"/>
      <c r="E23" s="6"/>
      <c r="F23" s="6"/>
      <c r="G23" s="7"/>
    </row>
    <row r="24" spans="1:7" x14ac:dyDescent="0.25">
      <c r="D24" s="2">
        <f>SUM(D17:D23)</f>
        <v>0</v>
      </c>
      <c r="E24" s="2">
        <f>SUM(E17:E23)</f>
        <v>0</v>
      </c>
      <c r="F24" s="2">
        <f>SUM(F17:F23)</f>
        <v>0</v>
      </c>
      <c r="G24" s="2">
        <f>SUM(G17:G23)</f>
        <v>0</v>
      </c>
    </row>
    <row r="25" spans="1:7" ht="15.75" thickBot="1" x14ac:dyDescent="0.3">
      <c r="D25" s="2"/>
      <c r="E25" s="2"/>
      <c r="F25" s="2"/>
      <c r="G25" s="2"/>
    </row>
    <row r="26" spans="1:7" ht="15" customHeight="1" thickBot="1" x14ac:dyDescent="0.3">
      <c r="A26" s="86" t="s">
        <v>25</v>
      </c>
      <c r="B26" s="87"/>
      <c r="C26" s="120" t="s">
        <v>33</v>
      </c>
      <c r="D26" s="118" t="s">
        <v>2</v>
      </c>
      <c r="E26" s="119"/>
    </row>
    <row r="27" spans="1:7" ht="30.75" thickBot="1" x14ac:dyDescent="0.3">
      <c r="A27" s="102"/>
      <c r="B27" s="103"/>
      <c r="C27" s="121"/>
      <c r="D27" s="63" t="s">
        <v>28</v>
      </c>
      <c r="E27" s="59" t="s">
        <v>6</v>
      </c>
      <c r="F27" s="59" t="s">
        <v>7</v>
      </c>
      <c r="G27" s="9" t="s">
        <v>8</v>
      </c>
    </row>
    <row r="28" spans="1:7" ht="14.45" customHeight="1" x14ac:dyDescent="0.25">
      <c r="A28" s="122" t="s">
        <v>26</v>
      </c>
      <c r="B28" s="123"/>
      <c r="C28" s="61">
        <v>2</v>
      </c>
      <c r="D28" s="34"/>
      <c r="E28" s="13"/>
      <c r="F28" s="13"/>
      <c r="G28" s="19"/>
    </row>
    <row r="29" spans="1:7" ht="15" customHeight="1" x14ac:dyDescent="0.25">
      <c r="A29" s="97" t="s">
        <v>42</v>
      </c>
      <c r="B29" s="98"/>
      <c r="C29" s="56">
        <v>2</v>
      </c>
      <c r="D29" s="35"/>
      <c r="E29" s="4"/>
      <c r="F29" s="4"/>
      <c r="G29" s="5"/>
    </row>
    <row r="30" spans="1:7" ht="15.6" customHeight="1" x14ac:dyDescent="0.25">
      <c r="A30" s="97" t="s">
        <v>43</v>
      </c>
      <c r="B30" s="99"/>
      <c r="C30" s="56">
        <v>2</v>
      </c>
      <c r="D30" s="35"/>
      <c r="E30" s="4"/>
      <c r="F30" s="4"/>
      <c r="G30" s="5"/>
    </row>
    <row r="31" spans="1:7" ht="14.45" customHeight="1" x14ac:dyDescent="0.25">
      <c r="A31" s="97" t="s">
        <v>44</v>
      </c>
      <c r="B31" s="99"/>
      <c r="C31" s="56">
        <v>2</v>
      </c>
      <c r="D31" s="35"/>
      <c r="E31" s="4"/>
      <c r="F31" s="4"/>
      <c r="G31" s="5"/>
    </row>
    <row r="32" spans="1:7" x14ac:dyDescent="0.25">
      <c r="A32" s="97" t="s">
        <v>45</v>
      </c>
      <c r="B32" s="99"/>
      <c r="C32" s="56">
        <v>2</v>
      </c>
      <c r="D32" s="35"/>
      <c r="E32" s="4"/>
      <c r="F32" s="4"/>
      <c r="G32" s="5"/>
    </row>
    <row r="33" spans="1:8" x14ac:dyDescent="0.25">
      <c r="A33" s="97" t="s">
        <v>27</v>
      </c>
      <c r="B33" s="100"/>
      <c r="C33" s="56">
        <v>2</v>
      </c>
      <c r="D33" s="35"/>
      <c r="E33" s="4"/>
      <c r="F33" s="4"/>
      <c r="G33" s="5"/>
    </row>
    <row r="34" spans="1:8" ht="15.75" thickBot="1" x14ac:dyDescent="0.3">
      <c r="A34" s="84" t="s">
        <v>49</v>
      </c>
      <c r="B34" s="85"/>
      <c r="C34" s="62">
        <v>2</v>
      </c>
      <c r="D34" s="36"/>
      <c r="E34" s="6"/>
      <c r="F34" s="6"/>
      <c r="G34" s="7"/>
    </row>
    <row r="35" spans="1:8" x14ac:dyDescent="0.25">
      <c r="D35" s="2">
        <f>SUM(D28:D34)</f>
        <v>0</v>
      </c>
      <c r="E35" s="2">
        <f>SUM(E28:E34)</f>
        <v>0</v>
      </c>
      <c r="F35" s="2">
        <f>SUM(F28:F34)</f>
        <v>0</v>
      </c>
      <c r="G35" s="2">
        <f>SUM(G28:G34)</f>
        <v>0</v>
      </c>
    </row>
    <row r="36" spans="1:8" x14ac:dyDescent="0.25">
      <c r="D36" s="2"/>
      <c r="E36" s="2"/>
      <c r="F36" s="2"/>
      <c r="G36" s="2"/>
    </row>
    <row r="37" spans="1:8" x14ac:dyDescent="0.25">
      <c r="D37" s="2"/>
      <c r="E37" s="2"/>
      <c r="F37" s="2"/>
      <c r="G37" s="2"/>
    </row>
    <row r="38" spans="1:8" ht="18.75" x14ac:dyDescent="0.3">
      <c r="A38" s="3" t="s">
        <v>32</v>
      </c>
      <c r="E38" s="29" t="s">
        <v>4</v>
      </c>
      <c r="F38" s="29"/>
      <c r="G38" s="29"/>
      <c r="H38" s="29"/>
    </row>
    <row r="39" spans="1:8" x14ac:dyDescent="0.25">
      <c r="B39" t="s">
        <v>31</v>
      </c>
    </row>
    <row r="40" spans="1:8" ht="19.5" thickBot="1" x14ac:dyDescent="0.35">
      <c r="A40" s="3"/>
    </row>
    <row r="41" spans="1:8" ht="15" customHeight="1" thickBot="1" x14ac:dyDescent="0.3">
      <c r="A41" s="86" t="s">
        <v>25</v>
      </c>
      <c r="B41" s="87"/>
      <c r="C41" s="120" t="s">
        <v>33</v>
      </c>
      <c r="D41" s="118" t="s">
        <v>3</v>
      </c>
      <c r="E41" s="119"/>
    </row>
    <row r="42" spans="1:8" ht="30.75" thickBot="1" x14ac:dyDescent="0.3">
      <c r="A42" s="102"/>
      <c r="B42" s="103"/>
      <c r="C42" s="121"/>
      <c r="D42" s="63" t="s">
        <v>28</v>
      </c>
      <c r="E42" s="59" t="s">
        <v>6</v>
      </c>
      <c r="F42" s="59" t="s">
        <v>7</v>
      </c>
      <c r="G42" s="9" t="s">
        <v>8</v>
      </c>
    </row>
    <row r="43" spans="1:8" ht="14.45" customHeight="1" x14ac:dyDescent="0.25">
      <c r="A43" s="122" t="s">
        <v>26</v>
      </c>
      <c r="B43" s="123"/>
      <c r="C43" s="61">
        <v>2</v>
      </c>
      <c r="D43" s="34"/>
      <c r="E43" s="13"/>
      <c r="F43" s="13"/>
      <c r="G43" s="19"/>
    </row>
    <row r="44" spans="1:8" ht="15" customHeight="1" x14ac:dyDescent="0.25">
      <c r="A44" s="97" t="s">
        <v>42</v>
      </c>
      <c r="B44" s="98"/>
      <c r="C44" s="56">
        <v>2</v>
      </c>
      <c r="D44" s="35"/>
      <c r="E44" s="4"/>
      <c r="F44" s="4"/>
      <c r="G44" s="5"/>
    </row>
    <row r="45" spans="1:8" ht="15.6" customHeight="1" x14ac:dyDescent="0.25">
      <c r="A45" s="97" t="s">
        <v>43</v>
      </c>
      <c r="B45" s="99"/>
      <c r="C45" s="56">
        <v>2</v>
      </c>
      <c r="D45" s="35"/>
      <c r="E45" s="4"/>
      <c r="F45" s="4"/>
      <c r="G45" s="5"/>
    </row>
    <row r="46" spans="1:8" ht="14.45" customHeight="1" x14ac:dyDescent="0.25">
      <c r="A46" s="97" t="s">
        <v>44</v>
      </c>
      <c r="B46" s="99"/>
      <c r="C46" s="56">
        <v>2</v>
      </c>
      <c r="D46" s="35"/>
      <c r="E46" s="4"/>
      <c r="F46" s="4"/>
      <c r="G46" s="5"/>
    </row>
    <row r="47" spans="1:8" x14ac:dyDescent="0.25">
      <c r="A47" s="97" t="s">
        <v>45</v>
      </c>
      <c r="B47" s="99"/>
      <c r="C47" s="56">
        <v>2</v>
      </c>
      <c r="D47" s="35"/>
      <c r="E47" s="4"/>
      <c r="F47" s="4"/>
      <c r="G47" s="5"/>
    </row>
    <row r="48" spans="1:8" x14ac:dyDescent="0.25">
      <c r="A48" s="97" t="s">
        <v>27</v>
      </c>
      <c r="B48" s="100"/>
      <c r="C48" s="56">
        <v>2</v>
      </c>
      <c r="D48" s="35"/>
      <c r="E48" s="4"/>
      <c r="F48" s="4"/>
      <c r="G48" s="5"/>
    </row>
    <row r="49" spans="1:13" ht="15.75" thickBot="1" x14ac:dyDescent="0.3">
      <c r="A49" s="84" t="s">
        <v>49</v>
      </c>
      <c r="B49" s="85"/>
      <c r="C49" s="62">
        <v>2</v>
      </c>
      <c r="D49" s="36"/>
      <c r="E49" s="6"/>
      <c r="F49" s="6"/>
      <c r="G49" s="7"/>
    </row>
    <row r="50" spans="1:13" x14ac:dyDescent="0.25">
      <c r="D50" s="2">
        <f>SUM(D43:D49)</f>
        <v>0</v>
      </c>
      <c r="E50" s="2">
        <f>SUM(E43:E49)</f>
        <v>0</v>
      </c>
      <c r="F50" s="2">
        <f>SUM(F43:F49)</f>
        <v>0</v>
      </c>
      <c r="G50" s="2">
        <f>SUM(G43:G49)</f>
        <v>0</v>
      </c>
    </row>
    <row r="51" spans="1:13" x14ac:dyDescent="0.25">
      <c r="D51" s="2"/>
      <c r="E51" s="2"/>
      <c r="F51" s="2"/>
      <c r="G51" s="2"/>
    </row>
    <row r="52" spans="1:13" x14ac:dyDescent="0.25">
      <c r="D52" s="2"/>
      <c r="E52" s="2"/>
      <c r="F52" s="2"/>
      <c r="G52" s="2"/>
    </row>
    <row r="53" spans="1:13" x14ac:dyDescent="0.25">
      <c r="D53" s="2"/>
      <c r="E53" s="2"/>
      <c r="F53" s="2"/>
      <c r="G53" s="2"/>
    </row>
    <row r="54" spans="1:13" x14ac:dyDescent="0.25">
      <c r="D54" s="2"/>
      <c r="E54" s="2"/>
      <c r="F54" s="2"/>
      <c r="G54" s="2"/>
    </row>
    <row r="55" spans="1:13" ht="18.75" x14ac:dyDescent="0.3">
      <c r="A55" s="3" t="s">
        <v>51</v>
      </c>
    </row>
    <row r="56" spans="1:13" x14ac:dyDescent="0.25">
      <c r="B56" t="s">
        <v>31</v>
      </c>
    </row>
    <row r="57" spans="1:13" ht="15.75" thickBot="1" x14ac:dyDescent="0.3"/>
    <row r="58" spans="1:13" ht="15" customHeight="1" x14ac:dyDescent="0.25">
      <c r="A58" s="86" t="s">
        <v>25</v>
      </c>
      <c r="B58" s="87"/>
      <c r="C58" s="128" t="s">
        <v>34</v>
      </c>
      <c r="D58" s="130" t="s">
        <v>38</v>
      </c>
      <c r="E58" s="124" t="s">
        <v>10</v>
      </c>
      <c r="F58" s="124" t="s">
        <v>11</v>
      </c>
      <c r="G58" s="124" t="s">
        <v>12</v>
      </c>
      <c r="H58" s="126" t="s">
        <v>40</v>
      </c>
      <c r="I58" s="105"/>
      <c r="J58" s="25"/>
      <c r="K58" s="25"/>
      <c r="L58" s="25"/>
      <c r="M58" s="25"/>
    </row>
    <row r="59" spans="1:13" ht="15.75" thickBot="1" x14ac:dyDescent="0.3">
      <c r="A59" s="102"/>
      <c r="B59" s="103"/>
      <c r="C59" s="129"/>
      <c r="D59" s="131"/>
      <c r="E59" s="125"/>
      <c r="F59" s="125"/>
      <c r="G59" s="125"/>
      <c r="H59" s="127"/>
      <c r="I59" s="105"/>
      <c r="J59" s="25"/>
      <c r="K59" s="25"/>
      <c r="L59" s="25"/>
      <c r="M59" s="25"/>
    </row>
    <row r="60" spans="1:13" ht="14.45" customHeight="1" x14ac:dyDescent="0.25">
      <c r="A60" s="122" t="s">
        <v>26</v>
      </c>
      <c r="B60" s="123"/>
      <c r="C60" s="52">
        <v>2</v>
      </c>
      <c r="D60" s="43"/>
      <c r="E60" s="41"/>
      <c r="F60" s="23"/>
      <c r="G60" s="23"/>
      <c r="H60" s="44"/>
      <c r="L60" s="2"/>
      <c r="M60" s="25"/>
    </row>
    <row r="61" spans="1:13" x14ac:dyDescent="0.25">
      <c r="A61" s="97" t="s">
        <v>42</v>
      </c>
      <c r="B61" s="98"/>
      <c r="C61" s="53">
        <v>2</v>
      </c>
      <c r="D61" s="45"/>
      <c r="E61" s="20"/>
      <c r="F61" s="27"/>
      <c r="G61" s="27"/>
      <c r="H61" s="46"/>
      <c r="L61" s="2"/>
      <c r="M61" s="2"/>
    </row>
    <row r="62" spans="1:13" x14ac:dyDescent="0.25">
      <c r="A62" s="97" t="s">
        <v>43</v>
      </c>
      <c r="B62" s="99"/>
      <c r="C62" s="53">
        <v>2</v>
      </c>
      <c r="D62" s="45"/>
      <c r="E62" s="20"/>
      <c r="F62" s="27"/>
      <c r="G62" s="27"/>
      <c r="H62" s="46"/>
      <c r="L62" s="2"/>
      <c r="M62" s="2"/>
    </row>
    <row r="63" spans="1:13" x14ac:dyDescent="0.25">
      <c r="A63" s="97" t="s">
        <v>44</v>
      </c>
      <c r="B63" s="99"/>
      <c r="C63" s="53">
        <v>2</v>
      </c>
      <c r="D63" s="45"/>
      <c r="E63" s="20"/>
      <c r="F63" s="27"/>
      <c r="G63" s="27"/>
      <c r="H63" s="46"/>
      <c r="L63" s="2"/>
      <c r="M63" s="2"/>
    </row>
    <row r="64" spans="1:13" x14ac:dyDescent="0.25">
      <c r="A64" s="97" t="s">
        <v>45</v>
      </c>
      <c r="B64" s="99"/>
      <c r="C64" s="53">
        <v>2</v>
      </c>
      <c r="D64" s="45"/>
      <c r="E64" s="20"/>
      <c r="F64" s="27"/>
      <c r="G64" s="27"/>
      <c r="H64" s="46"/>
      <c r="L64" s="2"/>
      <c r="M64" s="2"/>
    </row>
    <row r="65" spans="1:13" x14ac:dyDescent="0.25">
      <c r="A65" s="97" t="s">
        <v>27</v>
      </c>
      <c r="B65" s="100"/>
      <c r="C65" s="53">
        <v>2</v>
      </c>
      <c r="D65" s="45"/>
      <c r="E65" s="20"/>
      <c r="F65" s="27"/>
      <c r="G65" s="27"/>
      <c r="H65" s="46"/>
      <c r="L65" s="2"/>
      <c r="M65" s="2"/>
    </row>
    <row r="66" spans="1:13" ht="15.75" thickBot="1" x14ac:dyDescent="0.3">
      <c r="A66" s="84" t="s">
        <v>49</v>
      </c>
      <c r="B66" s="85"/>
      <c r="C66" s="54">
        <v>2</v>
      </c>
      <c r="D66" s="47"/>
      <c r="E66" s="42"/>
      <c r="F66" s="28"/>
      <c r="G66" s="28"/>
      <c r="H66" s="48"/>
      <c r="L66" s="2"/>
      <c r="M66" s="2"/>
    </row>
    <row r="67" spans="1:13" x14ac:dyDescent="0.25">
      <c r="D67" s="2"/>
      <c r="E67" s="2"/>
    </row>
    <row r="68" spans="1:13" x14ac:dyDescent="0.25">
      <c r="A68" s="101"/>
      <c r="B68" s="101"/>
      <c r="D68" s="2"/>
      <c r="E68" s="2"/>
      <c r="F68" s="2"/>
      <c r="G68" s="2"/>
    </row>
    <row r="69" spans="1:13" x14ac:dyDescent="0.25">
      <c r="A69" s="101"/>
      <c r="B69" s="101"/>
      <c r="D69" s="2"/>
      <c r="E69" s="2"/>
      <c r="F69" s="2"/>
      <c r="G69" s="2"/>
    </row>
    <row r="70" spans="1:13" x14ac:dyDescent="0.25">
      <c r="A70" s="108" t="s">
        <v>35</v>
      </c>
      <c r="B70" s="108"/>
      <c r="C70" s="108"/>
      <c r="D70" s="108"/>
      <c r="E70" s="108"/>
      <c r="F70" s="108"/>
      <c r="G70" s="108"/>
      <c r="H70" s="108"/>
    </row>
    <row r="71" spans="1:13" x14ac:dyDescent="0.25">
      <c r="A71" s="101"/>
      <c r="B71" s="101"/>
      <c r="D71" s="2"/>
      <c r="E71" s="2"/>
      <c r="F71" s="2"/>
      <c r="G71" s="2"/>
    </row>
  </sheetData>
  <mergeCells count="59">
    <mergeCell ref="D4:E4"/>
    <mergeCell ref="A6:B6"/>
    <mergeCell ref="A10:B10"/>
    <mergeCell ref="A11:B11"/>
    <mergeCell ref="A12:B12"/>
    <mergeCell ref="A22:B22"/>
    <mergeCell ref="A23:B23"/>
    <mergeCell ref="A4:B5"/>
    <mergeCell ref="C4:C5"/>
    <mergeCell ref="A48:B48"/>
    <mergeCell ref="A29:B29"/>
    <mergeCell ref="A30:B30"/>
    <mergeCell ref="A31:B31"/>
    <mergeCell ref="C41:C42"/>
    <mergeCell ref="A49:B49"/>
    <mergeCell ref="A33:B33"/>
    <mergeCell ref="A34:B34"/>
    <mergeCell ref="A32:B32"/>
    <mergeCell ref="A43:B43"/>
    <mergeCell ref="A44:B44"/>
    <mergeCell ref="A46:B46"/>
    <mergeCell ref="A45:B45"/>
    <mergeCell ref="A47:B47"/>
    <mergeCell ref="A41:B42"/>
    <mergeCell ref="A65:B65"/>
    <mergeCell ref="A66:B66"/>
    <mergeCell ref="A68:B68"/>
    <mergeCell ref="A69:B69"/>
    <mergeCell ref="A71:B71"/>
    <mergeCell ref="A70:H70"/>
    <mergeCell ref="G58:G59"/>
    <mergeCell ref="H58:H59"/>
    <mergeCell ref="I58:I59"/>
    <mergeCell ref="A60:B60"/>
    <mergeCell ref="A64:B64"/>
    <mergeCell ref="A63:B63"/>
    <mergeCell ref="A61:B61"/>
    <mergeCell ref="A62:B62"/>
    <mergeCell ref="A58:B59"/>
    <mergeCell ref="C58:C59"/>
    <mergeCell ref="D58:D59"/>
    <mergeCell ref="E58:E59"/>
    <mergeCell ref="F58:F59"/>
    <mergeCell ref="D41:E41"/>
    <mergeCell ref="A7:B7"/>
    <mergeCell ref="A8:B8"/>
    <mergeCell ref="A9:B9"/>
    <mergeCell ref="A15:B16"/>
    <mergeCell ref="C15:C16"/>
    <mergeCell ref="A17:B17"/>
    <mergeCell ref="A18:B18"/>
    <mergeCell ref="A19:B19"/>
    <mergeCell ref="A20:B20"/>
    <mergeCell ref="D15:E15"/>
    <mergeCell ref="A21:B21"/>
    <mergeCell ref="A26:B27"/>
    <mergeCell ref="C26:C27"/>
    <mergeCell ref="D26:E26"/>
    <mergeCell ref="A28:B28"/>
  </mergeCells>
  <pageMargins left="0.7" right="0.2" top="0.5" bottom="0.5" header="0.3" footer="0.3"/>
  <pageSetup orientation="landscape" r:id="rId1"/>
  <headerFooter>
    <oddHeader>&amp;RLeased Dark Fiber (LDF)</oddHeader>
    <oddFooter>&amp;LCounty Line SD&amp;C&amp;P&amp;R&amp;D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9"/>
  <sheetViews>
    <sheetView topLeftCell="A25" zoomScale="75" zoomScaleNormal="75" zoomScaleSheetLayoutView="122" workbookViewId="0">
      <selection activeCell="A14" sqref="A14"/>
    </sheetView>
  </sheetViews>
  <sheetFormatPr defaultRowHeight="15" x14ac:dyDescent="0.25"/>
  <cols>
    <col min="1" max="1" width="3" customWidth="1"/>
    <col min="2" max="2" width="18" customWidth="1"/>
    <col min="3" max="3" width="9.7109375" customWidth="1"/>
    <col min="4" max="4" width="13.28515625" customWidth="1"/>
    <col min="5" max="8" width="16.28515625" customWidth="1"/>
    <col min="9" max="13" width="8.85546875"/>
    <col min="14" max="14" width="8.7109375" customWidth="1"/>
  </cols>
  <sheetData>
    <row r="1" spans="1:8" ht="18.75" x14ac:dyDescent="0.3">
      <c r="A1" s="3" t="s">
        <v>53</v>
      </c>
      <c r="E1" s="29" t="s">
        <v>4</v>
      </c>
      <c r="F1" s="29"/>
      <c r="G1" s="29"/>
      <c r="H1" s="29"/>
    </row>
    <row r="2" spans="1:8" x14ac:dyDescent="0.25">
      <c r="B2" t="s">
        <v>52</v>
      </c>
    </row>
    <row r="3" spans="1:8" ht="15.75" thickBot="1" x14ac:dyDescent="0.3"/>
    <row r="4" spans="1:8" ht="15" customHeight="1" thickBot="1" x14ac:dyDescent="0.3">
      <c r="A4" s="86" t="s">
        <v>25</v>
      </c>
      <c r="B4" s="87"/>
      <c r="C4" s="120" t="s">
        <v>33</v>
      </c>
      <c r="D4" s="118" t="s">
        <v>3</v>
      </c>
      <c r="E4" s="119"/>
    </row>
    <row r="5" spans="1:8" ht="30.75" thickBot="1" x14ac:dyDescent="0.3">
      <c r="A5" s="102"/>
      <c r="B5" s="103"/>
      <c r="C5" s="121"/>
      <c r="D5" s="63" t="s">
        <v>28</v>
      </c>
      <c r="E5" s="59" t="s">
        <v>6</v>
      </c>
      <c r="F5" s="59" t="s">
        <v>7</v>
      </c>
      <c r="G5" s="9" t="s">
        <v>8</v>
      </c>
    </row>
    <row r="6" spans="1:8" ht="14.45" customHeight="1" x14ac:dyDescent="0.25">
      <c r="A6" s="122" t="s">
        <v>26</v>
      </c>
      <c r="B6" s="123"/>
      <c r="C6" s="61">
        <v>2</v>
      </c>
      <c r="D6" s="34"/>
      <c r="E6" s="13"/>
      <c r="F6" s="13"/>
      <c r="G6" s="19"/>
    </row>
    <row r="7" spans="1:8" ht="15" customHeight="1" x14ac:dyDescent="0.25">
      <c r="A7" s="97" t="s">
        <v>42</v>
      </c>
      <c r="B7" s="98"/>
      <c r="C7" s="56">
        <v>2</v>
      </c>
      <c r="D7" s="35"/>
      <c r="E7" s="4"/>
      <c r="F7" s="4"/>
      <c r="G7" s="5"/>
    </row>
    <row r="8" spans="1:8" ht="15.6" customHeight="1" x14ac:dyDescent="0.25">
      <c r="A8" s="97" t="s">
        <v>43</v>
      </c>
      <c r="B8" s="99"/>
      <c r="C8" s="56">
        <v>2</v>
      </c>
      <c r="D8" s="35"/>
      <c r="E8" s="4"/>
      <c r="F8" s="4"/>
      <c r="G8" s="5"/>
    </row>
    <row r="9" spans="1:8" ht="14.45" customHeight="1" x14ac:dyDescent="0.25">
      <c r="A9" s="97" t="s">
        <v>44</v>
      </c>
      <c r="B9" s="99"/>
      <c r="C9" s="56">
        <v>2</v>
      </c>
      <c r="D9" s="35"/>
      <c r="E9" s="4"/>
      <c r="F9" s="4"/>
      <c r="G9" s="5"/>
    </row>
    <row r="10" spans="1:8" x14ac:dyDescent="0.25">
      <c r="A10" s="97" t="s">
        <v>45</v>
      </c>
      <c r="B10" s="99"/>
      <c r="C10" s="56">
        <v>2</v>
      </c>
      <c r="D10" s="35"/>
      <c r="E10" s="4"/>
      <c r="F10" s="4"/>
      <c r="G10" s="5"/>
    </row>
    <row r="11" spans="1:8" x14ac:dyDescent="0.25">
      <c r="A11" s="97" t="s">
        <v>27</v>
      </c>
      <c r="B11" s="100"/>
      <c r="C11" s="56">
        <v>2</v>
      </c>
      <c r="D11" s="35"/>
      <c r="E11" s="4"/>
      <c r="F11" s="4"/>
      <c r="G11" s="5"/>
    </row>
    <row r="12" spans="1:8" ht="15.75" thickBot="1" x14ac:dyDescent="0.3">
      <c r="A12" s="84" t="s">
        <v>49</v>
      </c>
      <c r="B12" s="85"/>
      <c r="C12" s="62">
        <v>2</v>
      </c>
      <c r="D12" s="36"/>
      <c r="E12" s="6"/>
      <c r="F12" s="6"/>
      <c r="G12" s="7"/>
    </row>
    <row r="13" spans="1:8" x14ac:dyDescent="0.25">
      <c r="D13" s="2">
        <f>SUM(D6:D12)</f>
        <v>0</v>
      </c>
      <c r="E13" s="2">
        <f>SUM(E6:E12)</f>
        <v>0</v>
      </c>
      <c r="F13" s="2">
        <f>SUM(F6:F12)</f>
        <v>0</v>
      </c>
      <c r="G13" s="2">
        <f>SUM(G6:G12)</f>
        <v>0</v>
      </c>
    </row>
    <row r="14" spans="1:8" ht="19.5" thickBot="1" x14ac:dyDescent="0.3">
      <c r="A14" s="152" t="s">
        <v>72</v>
      </c>
      <c r="D14" s="2"/>
      <c r="E14" s="2"/>
      <c r="F14" s="2"/>
      <c r="G14" s="2"/>
    </row>
    <row r="15" spans="1:8" ht="15" customHeight="1" thickBot="1" x14ac:dyDescent="0.3">
      <c r="A15" s="86" t="s">
        <v>25</v>
      </c>
      <c r="B15" s="87"/>
      <c r="C15" s="120" t="s">
        <v>33</v>
      </c>
      <c r="D15" s="118" t="s">
        <v>36</v>
      </c>
      <c r="E15" s="119"/>
    </row>
    <row r="16" spans="1:8" ht="30.75" thickBot="1" x14ac:dyDescent="0.3">
      <c r="A16" s="102"/>
      <c r="B16" s="103"/>
      <c r="C16" s="121"/>
      <c r="D16" s="63" t="s">
        <v>28</v>
      </c>
      <c r="E16" s="59" t="s">
        <v>6</v>
      </c>
      <c r="F16" s="59" t="s">
        <v>7</v>
      </c>
      <c r="G16" s="9" t="s">
        <v>8</v>
      </c>
    </row>
    <row r="17" spans="1:8" ht="14.45" customHeight="1" x14ac:dyDescent="0.25">
      <c r="A17" s="122" t="s">
        <v>26</v>
      </c>
      <c r="B17" s="123"/>
      <c r="C17" s="61">
        <v>2</v>
      </c>
      <c r="D17" s="34"/>
      <c r="E17" s="13"/>
      <c r="F17" s="13"/>
      <c r="G17" s="19"/>
    </row>
    <row r="18" spans="1:8" ht="15" customHeight="1" x14ac:dyDescent="0.25">
      <c r="A18" s="97" t="s">
        <v>42</v>
      </c>
      <c r="B18" s="98"/>
      <c r="C18" s="56">
        <v>2</v>
      </c>
      <c r="D18" s="35"/>
      <c r="E18" s="4"/>
      <c r="F18" s="4"/>
      <c r="G18" s="5"/>
    </row>
    <row r="19" spans="1:8" ht="15.6" customHeight="1" x14ac:dyDescent="0.25">
      <c r="A19" s="97" t="s">
        <v>43</v>
      </c>
      <c r="B19" s="99"/>
      <c r="C19" s="56">
        <v>2</v>
      </c>
      <c r="D19" s="35"/>
      <c r="E19" s="4"/>
      <c r="F19" s="4"/>
      <c r="G19" s="5"/>
    </row>
    <row r="20" spans="1:8" ht="14.45" customHeight="1" x14ac:dyDescent="0.25">
      <c r="A20" s="97" t="s">
        <v>44</v>
      </c>
      <c r="B20" s="99"/>
      <c r="C20" s="56">
        <v>2</v>
      </c>
      <c r="D20" s="35"/>
      <c r="E20" s="4"/>
      <c r="F20" s="4"/>
      <c r="G20" s="5"/>
    </row>
    <row r="21" spans="1:8" x14ac:dyDescent="0.25">
      <c r="A21" s="97" t="s">
        <v>45</v>
      </c>
      <c r="B21" s="99"/>
      <c r="C21" s="56">
        <v>2</v>
      </c>
      <c r="D21" s="35"/>
      <c r="E21" s="4"/>
      <c r="F21" s="4"/>
      <c r="G21" s="5"/>
    </row>
    <row r="22" spans="1:8" x14ac:dyDescent="0.25">
      <c r="A22" s="97" t="s">
        <v>27</v>
      </c>
      <c r="B22" s="100"/>
      <c r="C22" s="56">
        <v>2</v>
      </c>
      <c r="D22" s="35"/>
      <c r="E22" s="4"/>
      <c r="F22" s="4"/>
      <c r="G22" s="5"/>
    </row>
    <row r="23" spans="1:8" ht="15.75" thickBot="1" x14ac:dyDescent="0.3">
      <c r="A23" s="84" t="s">
        <v>49</v>
      </c>
      <c r="B23" s="85"/>
      <c r="C23" s="62">
        <v>2</v>
      </c>
      <c r="D23" s="36"/>
      <c r="E23" s="6"/>
      <c r="F23" s="6"/>
      <c r="G23" s="7"/>
    </row>
    <row r="24" spans="1:8" x14ac:dyDescent="0.25">
      <c r="D24" s="2">
        <f>SUM(D17:D23)</f>
        <v>0</v>
      </c>
      <c r="E24" s="2">
        <f>SUM(E17:E23)</f>
        <v>0</v>
      </c>
      <c r="F24" s="2">
        <f>SUM(F17:F23)</f>
        <v>0</v>
      </c>
      <c r="G24" s="2">
        <f>SUM(G17:G23)</f>
        <v>0</v>
      </c>
    </row>
    <row r="25" spans="1:8" x14ac:dyDescent="0.25">
      <c r="D25" s="2"/>
      <c r="E25" s="2"/>
      <c r="F25" s="2"/>
      <c r="G25" s="2"/>
    </row>
    <row r="26" spans="1:8" ht="18.75" x14ac:dyDescent="0.3">
      <c r="A26" s="3" t="s">
        <v>53</v>
      </c>
      <c r="E26" s="29" t="s">
        <v>4</v>
      </c>
      <c r="F26" s="29"/>
      <c r="G26" s="29"/>
      <c r="H26" s="29"/>
    </row>
    <row r="27" spans="1:8" x14ac:dyDescent="0.25">
      <c r="B27" t="s">
        <v>31</v>
      </c>
    </row>
    <row r="28" spans="1:8" ht="15.75" thickBot="1" x14ac:dyDescent="0.3"/>
    <row r="29" spans="1:8" ht="15" customHeight="1" thickBot="1" x14ac:dyDescent="0.3">
      <c r="A29" s="86" t="s">
        <v>25</v>
      </c>
      <c r="B29" s="87"/>
      <c r="C29" s="120" t="s">
        <v>33</v>
      </c>
      <c r="D29" s="118" t="s">
        <v>37</v>
      </c>
      <c r="E29" s="119"/>
    </row>
    <row r="30" spans="1:8" ht="30.75" thickBot="1" x14ac:dyDescent="0.3">
      <c r="A30" s="102"/>
      <c r="B30" s="103"/>
      <c r="C30" s="121"/>
      <c r="D30" s="63" t="s">
        <v>28</v>
      </c>
      <c r="E30" s="59" t="s">
        <v>6</v>
      </c>
      <c r="F30" s="59" t="s">
        <v>7</v>
      </c>
      <c r="G30" s="9" t="s">
        <v>8</v>
      </c>
    </row>
    <row r="31" spans="1:8" ht="14.45" customHeight="1" x14ac:dyDescent="0.25">
      <c r="A31" s="122" t="s">
        <v>26</v>
      </c>
      <c r="B31" s="123"/>
      <c r="C31" s="61">
        <v>2</v>
      </c>
      <c r="D31" s="34"/>
      <c r="E31" s="13"/>
      <c r="F31" s="13"/>
      <c r="G31" s="19"/>
    </row>
    <row r="32" spans="1:8" ht="15" customHeight="1" x14ac:dyDescent="0.25">
      <c r="A32" s="97" t="s">
        <v>42</v>
      </c>
      <c r="B32" s="98"/>
      <c r="C32" s="56">
        <v>2</v>
      </c>
      <c r="D32" s="35"/>
      <c r="E32" s="4"/>
      <c r="F32" s="4"/>
      <c r="G32" s="5"/>
    </row>
    <row r="33" spans="1:13" ht="15.6" customHeight="1" x14ac:dyDescent="0.25">
      <c r="A33" s="97" t="s">
        <v>43</v>
      </c>
      <c r="B33" s="99"/>
      <c r="C33" s="56">
        <v>2</v>
      </c>
      <c r="D33" s="35"/>
      <c r="E33" s="4"/>
      <c r="F33" s="4"/>
      <c r="G33" s="5"/>
    </row>
    <row r="34" spans="1:13" ht="14.45" customHeight="1" x14ac:dyDescent="0.25">
      <c r="A34" s="97" t="s">
        <v>44</v>
      </c>
      <c r="B34" s="99"/>
      <c r="C34" s="56">
        <v>2</v>
      </c>
      <c r="D34" s="35"/>
      <c r="E34" s="4"/>
      <c r="F34" s="4"/>
      <c r="G34" s="5"/>
    </row>
    <row r="35" spans="1:13" x14ac:dyDescent="0.25">
      <c r="A35" s="97" t="s">
        <v>45</v>
      </c>
      <c r="B35" s="99"/>
      <c r="C35" s="56">
        <v>2</v>
      </c>
      <c r="D35" s="35"/>
      <c r="E35" s="4"/>
      <c r="F35" s="4"/>
      <c r="G35" s="5"/>
    </row>
    <row r="36" spans="1:13" x14ac:dyDescent="0.25">
      <c r="A36" s="97" t="s">
        <v>27</v>
      </c>
      <c r="B36" s="100"/>
      <c r="C36" s="56">
        <v>2</v>
      </c>
      <c r="D36" s="35"/>
      <c r="E36" s="4"/>
      <c r="F36" s="4"/>
      <c r="G36" s="5"/>
    </row>
    <row r="37" spans="1:13" ht="15.75" thickBot="1" x14ac:dyDescent="0.3">
      <c r="A37" s="84" t="s">
        <v>49</v>
      </c>
      <c r="B37" s="85"/>
      <c r="C37" s="62">
        <v>2</v>
      </c>
      <c r="D37" s="36"/>
      <c r="E37" s="6"/>
      <c r="F37" s="6"/>
      <c r="G37" s="7"/>
    </row>
    <row r="38" spans="1:13" x14ac:dyDescent="0.25">
      <c r="D38" s="2">
        <f>SUM(D31:D37)</f>
        <v>0</v>
      </c>
      <c r="E38" s="2">
        <f>SUM(E31:E37)</f>
        <v>0</v>
      </c>
      <c r="F38" s="2">
        <f>SUM(F31:F37)</f>
        <v>0</v>
      </c>
      <c r="G38" s="2">
        <f>SUM(G31:G37)</f>
        <v>0</v>
      </c>
    </row>
    <row r="39" spans="1:13" x14ac:dyDescent="0.25">
      <c r="D39" s="2"/>
      <c r="E39" s="2"/>
      <c r="F39" s="2"/>
      <c r="G39" s="2"/>
    </row>
    <row r="40" spans="1:13" x14ac:dyDescent="0.25">
      <c r="D40" s="2"/>
      <c r="E40" s="2"/>
      <c r="F40" s="2"/>
      <c r="G40" s="2"/>
    </row>
    <row r="41" spans="1:13" x14ac:dyDescent="0.25">
      <c r="D41" s="2"/>
      <c r="E41" s="2"/>
      <c r="F41" s="2"/>
      <c r="G41" s="2"/>
    </row>
    <row r="42" spans="1:13" ht="18.75" x14ac:dyDescent="0.3">
      <c r="A42" s="3" t="s">
        <v>54</v>
      </c>
    </row>
    <row r="43" spans="1:13" x14ac:dyDescent="0.25">
      <c r="B43" t="s">
        <v>31</v>
      </c>
    </row>
    <row r="44" spans="1:13" ht="15.75" thickBot="1" x14ac:dyDescent="0.3"/>
    <row r="45" spans="1:13" ht="15" customHeight="1" x14ac:dyDescent="0.25">
      <c r="A45" s="86" t="s">
        <v>25</v>
      </c>
      <c r="B45" s="87"/>
      <c r="C45" s="128" t="s">
        <v>34</v>
      </c>
      <c r="D45" s="130" t="s">
        <v>38</v>
      </c>
      <c r="E45" s="124" t="s">
        <v>10</v>
      </c>
      <c r="F45" s="124" t="s">
        <v>11</v>
      </c>
      <c r="G45" s="124" t="s">
        <v>12</v>
      </c>
      <c r="H45" s="126" t="s">
        <v>40</v>
      </c>
      <c r="I45" s="105"/>
      <c r="J45" s="25"/>
      <c r="K45" s="25"/>
      <c r="L45" s="25"/>
      <c r="M45" s="25"/>
    </row>
    <row r="46" spans="1:13" ht="24.6" customHeight="1" thickBot="1" x14ac:dyDescent="0.3">
      <c r="A46" s="102"/>
      <c r="B46" s="103"/>
      <c r="C46" s="129"/>
      <c r="D46" s="132"/>
      <c r="E46" s="133"/>
      <c r="F46" s="133"/>
      <c r="G46" s="133"/>
      <c r="H46" s="134"/>
      <c r="I46" s="105"/>
      <c r="J46" s="25"/>
      <c r="K46" s="25"/>
      <c r="L46" s="25"/>
      <c r="M46" s="25"/>
    </row>
    <row r="47" spans="1:13" x14ac:dyDescent="0.25">
      <c r="A47" s="122" t="s">
        <v>26</v>
      </c>
      <c r="B47" s="123"/>
      <c r="C47" s="61">
        <v>2</v>
      </c>
      <c r="D47" s="43"/>
      <c r="E47" s="41"/>
      <c r="F47" s="23"/>
      <c r="G47" s="23"/>
      <c r="H47" s="44"/>
      <c r="L47" s="2"/>
      <c r="M47" s="2"/>
    </row>
    <row r="48" spans="1:13" ht="14.45" customHeight="1" x14ac:dyDescent="0.25">
      <c r="A48" s="97" t="s">
        <v>42</v>
      </c>
      <c r="B48" s="98"/>
      <c r="C48" s="56">
        <v>2</v>
      </c>
      <c r="D48" s="45"/>
      <c r="E48" s="20"/>
      <c r="F48" s="27"/>
      <c r="G48" s="27"/>
      <c r="H48" s="46"/>
      <c r="L48" s="2"/>
      <c r="M48" s="25"/>
    </row>
    <row r="49" spans="1:13" x14ac:dyDescent="0.25">
      <c r="A49" s="97" t="s">
        <v>43</v>
      </c>
      <c r="B49" s="99"/>
      <c r="C49" s="56">
        <v>2</v>
      </c>
      <c r="D49" s="45"/>
      <c r="E49" s="20"/>
      <c r="F49" s="27"/>
      <c r="G49" s="27"/>
      <c r="H49" s="46"/>
      <c r="L49" s="2"/>
      <c r="M49" s="2"/>
    </row>
    <row r="50" spans="1:13" x14ac:dyDescent="0.25">
      <c r="A50" s="97" t="s">
        <v>44</v>
      </c>
      <c r="B50" s="99"/>
      <c r="C50" s="56">
        <v>2</v>
      </c>
      <c r="D50" s="45"/>
      <c r="E50" s="20"/>
      <c r="F50" s="27"/>
      <c r="G50" s="27"/>
      <c r="H50" s="46"/>
      <c r="L50" s="2"/>
      <c r="M50" s="2"/>
    </row>
    <row r="51" spans="1:13" x14ac:dyDescent="0.25">
      <c r="A51" s="97" t="s">
        <v>45</v>
      </c>
      <c r="B51" s="99"/>
      <c r="C51" s="56">
        <v>2</v>
      </c>
      <c r="D51" s="45"/>
      <c r="E51" s="20"/>
      <c r="F51" s="27"/>
      <c r="G51" s="27"/>
      <c r="H51" s="46"/>
      <c r="L51" s="2"/>
      <c r="M51" s="2"/>
    </row>
    <row r="52" spans="1:13" x14ac:dyDescent="0.25">
      <c r="A52" s="97" t="s">
        <v>27</v>
      </c>
      <c r="B52" s="100"/>
      <c r="C52" s="56">
        <v>2</v>
      </c>
      <c r="D52" s="45"/>
      <c r="E52" s="20"/>
      <c r="F52" s="27"/>
      <c r="G52" s="27"/>
      <c r="H52" s="46"/>
      <c r="L52" s="2"/>
      <c r="M52" s="2"/>
    </row>
    <row r="53" spans="1:13" ht="15.75" thickBot="1" x14ac:dyDescent="0.3">
      <c r="A53" s="84" t="s">
        <v>49</v>
      </c>
      <c r="B53" s="85"/>
      <c r="C53" s="62">
        <v>2</v>
      </c>
      <c r="D53" s="47"/>
      <c r="E53" s="42"/>
      <c r="F53" s="28"/>
      <c r="G53" s="28"/>
      <c r="H53" s="48"/>
      <c r="L53" s="2"/>
      <c r="M53" s="2"/>
    </row>
    <row r="54" spans="1:13" x14ac:dyDescent="0.25">
      <c r="D54" s="2"/>
      <c r="E54" s="2"/>
    </row>
    <row r="55" spans="1:13" x14ac:dyDescent="0.25">
      <c r="A55" s="101"/>
      <c r="B55" s="101"/>
      <c r="D55" s="2"/>
      <c r="E55" s="2"/>
      <c r="F55" s="2"/>
      <c r="G55" s="2"/>
    </row>
    <row r="56" spans="1:13" x14ac:dyDescent="0.25">
      <c r="A56" s="101"/>
      <c r="B56" s="101"/>
      <c r="D56" s="2"/>
      <c r="E56" s="2"/>
      <c r="F56" s="2"/>
      <c r="G56" s="2"/>
    </row>
    <row r="57" spans="1:13" x14ac:dyDescent="0.25">
      <c r="A57" s="101"/>
      <c r="B57" s="101"/>
      <c r="D57" s="2"/>
      <c r="E57" s="2"/>
      <c r="F57" s="2"/>
      <c r="G57" s="2"/>
    </row>
    <row r="58" spans="1:13" x14ac:dyDescent="0.25">
      <c r="A58" s="108" t="s">
        <v>35</v>
      </c>
      <c r="B58" s="108"/>
      <c r="C58" s="108"/>
      <c r="D58" s="108"/>
      <c r="E58" s="108"/>
      <c r="F58" s="108"/>
      <c r="G58" s="108"/>
      <c r="H58" s="108"/>
    </row>
    <row r="59" spans="1:13" x14ac:dyDescent="0.25">
      <c r="A59" s="101"/>
      <c r="B59" s="101"/>
      <c r="D59" s="2"/>
      <c r="E59" s="2"/>
      <c r="F59" s="2"/>
      <c r="G59" s="2"/>
    </row>
  </sheetData>
  <mergeCells count="50">
    <mergeCell ref="A4:B5"/>
    <mergeCell ref="C4:C5"/>
    <mergeCell ref="D4:E4"/>
    <mergeCell ref="A6:B6"/>
    <mergeCell ref="A9:B9"/>
    <mergeCell ref="A7:B7"/>
    <mergeCell ref="A8:B8"/>
    <mergeCell ref="A33:B33"/>
    <mergeCell ref="A34:B34"/>
    <mergeCell ref="A35:B35"/>
    <mergeCell ref="A36:B36"/>
    <mergeCell ref="A19:B19"/>
    <mergeCell ref="A22:B22"/>
    <mergeCell ref="C15:C16"/>
    <mergeCell ref="D15:E15"/>
    <mergeCell ref="A20:B20"/>
    <mergeCell ref="A21:B21"/>
    <mergeCell ref="A29:B30"/>
    <mergeCell ref="C29:C30"/>
    <mergeCell ref="D29:E29"/>
    <mergeCell ref="A10:B10"/>
    <mergeCell ref="A11:B11"/>
    <mergeCell ref="A12:B12"/>
    <mergeCell ref="A15:B16"/>
    <mergeCell ref="A18:B18"/>
    <mergeCell ref="A17:B17"/>
    <mergeCell ref="A23:B23"/>
    <mergeCell ref="A56:B56"/>
    <mergeCell ref="A57:B57"/>
    <mergeCell ref="A58:H58"/>
    <mergeCell ref="A59:B59"/>
    <mergeCell ref="A47:B47"/>
    <mergeCell ref="A49:B49"/>
    <mergeCell ref="A50:B50"/>
    <mergeCell ref="A52:B52"/>
    <mergeCell ref="A51:B51"/>
    <mergeCell ref="A48:B48"/>
    <mergeCell ref="G45:G46"/>
    <mergeCell ref="H45:H46"/>
    <mergeCell ref="A37:B37"/>
    <mergeCell ref="A31:B31"/>
    <mergeCell ref="A32:B32"/>
    <mergeCell ref="I45:I46"/>
    <mergeCell ref="A53:B53"/>
    <mergeCell ref="A55:B55"/>
    <mergeCell ref="A45:B46"/>
    <mergeCell ref="C45:C46"/>
    <mergeCell ref="D45:D46"/>
    <mergeCell ref="E45:E46"/>
    <mergeCell ref="F45:F46"/>
  </mergeCells>
  <pageMargins left="0.45" right="0.45" top="0.75" bottom="0.5" header="0.3" footer="0.3"/>
  <pageSetup orientation="landscape" r:id="rId1"/>
  <headerFooter>
    <oddHeader>&amp;R&amp;A</oddHeader>
    <oddFooter>&amp;LCounty Line SD &amp;C&amp;P&amp;R&amp;D</oddFooter>
  </headerFooter>
  <rowBreaks count="4" manualBreakCount="4">
    <brk id="25" max="16383" man="1"/>
    <brk id="63" max="16383" man="1"/>
    <brk id="86" max="16383" man="1"/>
    <brk id="10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7DA7-F324-4719-8594-4FC40D270521}">
  <dimension ref="A1:H30"/>
  <sheetViews>
    <sheetView zoomScaleNormal="100" workbookViewId="0">
      <selection activeCell="A14" sqref="A14"/>
    </sheetView>
  </sheetViews>
  <sheetFormatPr defaultRowHeight="15" x14ac:dyDescent="0.25"/>
  <cols>
    <col min="2" max="2" width="17.5703125" customWidth="1"/>
    <col min="3" max="4" width="10.5703125" customWidth="1"/>
    <col min="5" max="5" width="12" customWidth="1"/>
    <col min="6" max="6" width="15.5703125" customWidth="1"/>
    <col min="7" max="8" width="13.140625" customWidth="1"/>
  </cols>
  <sheetData>
    <row r="1" spans="1:8" ht="15.75" x14ac:dyDescent="0.25">
      <c r="A1" s="8" t="s">
        <v>18</v>
      </c>
      <c r="D1" s="94" t="s">
        <v>4</v>
      </c>
      <c r="E1" s="107"/>
      <c r="F1" s="107"/>
      <c r="G1" s="107"/>
      <c r="H1" s="107"/>
    </row>
    <row r="2" spans="1:8" ht="16.5" thickBot="1" x14ac:dyDescent="0.3">
      <c r="A2" s="8"/>
    </row>
    <row r="3" spans="1:8" ht="45.75" thickBot="1" x14ac:dyDescent="0.4">
      <c r="A3" s="135" t="s">
        <v>55</v>
      </c>
      <c r="B3" s="136"/>
      <c r="C3" s="65" t="s">
        <v>34</v>
      </c>
      <c r="D3" s="60" t="s">
        <v>38</v>
      </c>
      <c r="E3" s="55" t="s">
        <v>10</v>
      </c>
      <c r="F3" s="55" t="s">
        <v>11</v>
      </c>
      <c r="G3" s="55" t="s">
        <v>12</v>
      </c>
      <c r="H3" s="30" t="s">
        <v>39</v>
      </c>
    </row>
    <row r="4" spans="1:8" x14ac:dyDescent="0.25">
      <c r="A4" s="122" t="s">
        <v>26</v>
      </c>
      <c r="B4" s="137"/>
      <c r="C4" s="66">
        <v>2</v>
      </c>
      <c r="D4" s="21"/>
      <c r="E4" s="10"/>
      <c r="F4" s="4"/>
      <c r="G4" s="4"/>
      <c r="H4" s="5"/>
    </row>
    <row r="5" spans="1:8" x14ac:dyDescent="0.25">
      <c r="A5" s="97" t="s">
        <v>42</v>
      </c>
      <c r="B5" s="114"/>
      <c r="C5" s="66">
        <v>2</v>
      </c>
      <c r="D5" s="21"/>
      <c r="E5" s="10"/>
      <c r="F5" s="4"/>
      <c r="G5" s="4"/>
      <c r="H5" s="5"/>
    </row>
    <row r="6" spans="1:8" x14ac:dyDescent="0.25">
      <c r="A6" s="97" t="s">
        <v>43</v>
      </c>
      <c r="B6" s="104"/>
      <c r="C6" s="66">
        <v>2</v>
      </c>
      <c r="D6" s="21"/>
      <c r="E6" s="10"/>
      <c r="F6" s="4"/>
      <c r="G6" s="4"/>
      <c r="H6" s="5"/>
    </row>
    <row r="7" spans="1:8" x14ac:dyDescent="0.25">
      <c r="A7" s="97" t="s">
        <v>44</v>
      </c>
      <c r="B7" s="104"/>
      <c r="C7" s="66">
        <v>2</v>
      </c>
      <c r="D7" s="21"/>
      <c r="E7" s="10"/>
      <c r="F7" s="4"/>
      <c r="G7" s="4"/>
      <c r="H7" s="5"/>
    </row>
    <row r="8" spans="1:8" x14ac:dyDescent="0.25">
      <c r="A8" s="97" t="s">
        <v>45</v>
      </c>
      <c r="B8" s="104"/>
      <c r="C8" s="67">
        <v>2</v>
      </c>
      <c r="D8" s="49"/>
      <c r="E8" s="10"/>
      <c r="F8" s="4"/>
      <c r="G8" s="4"/>
      <c r="H8" s="5"/>
    </row>
    <row r="9" spans="1:8" x14ac:dyDescent="0.25">
      <c r="A9" s="97" t="s">
        <v>27</v>
      </c>
      <c r="B9" s="115"/>
      <c r="C9" s="66">
        <v>2</v>
      </c>
      <c r="D9" s="21"/>
      <c r="E9" s="10"/>
      <c r="F9" s="4"/>
      <c r="G9" s="4"/>
      <c r="H9" s="5"/>
    </row>
    <row r="10" spans="1:8" ht="15.75" thickBot="1" x14ac:dyDescent="0.3">
      <c r="A10" s="84" t="s">
        <v>49</v>
      </c>
      <c r="B10" s="112"/>
      <c r="C10" s="68">
        <v>2</v>
      </c>
      <c r="D10" s="22"/>
      <c r="E10" s="28"/>
      <c r="F10" s="28"/>
      <c r="G10" s="28"/>
      <c r="H10" s="48"/>
    </row>
    <row r="11" spans="1:8" s="15" customFormat="1" x14ac:dyDescent="0.25">
      <c r="A11" s="14"/>
      <c r="C11" s="16"/>
      <c r="D11" s="16"/>
      <c r="E11" s="17"/>
      <c r="F11" s="18">
        <f>SUM(F4:F10)</f>
        <v>0</v>
      </c>
      <c r="G11" s="18">
        <f>SUM(G4:G10)</f>
        <v>0</v>
      </c>
      <c r="H11" s="18">
        <f>SUM(H4:H10)</f>
        <v>0</v>
      </c>
    </row>
    <row r="14" spans="1:8" ht="18.75" x14ac:dyDescent="0.25">
      <c r="A14" s="152" t="s">
        <v>72</v>
      </c>
    </row>
    <row r="18" spans="1:8" x14ac:dyDescent="0.25">
      <c r="A18" t="s">
        <v>19</v>
      </c>
    </row>
    <row r="19" spans="1:8" x14ac:dyDescent="0.25">
      <c r="B19" s="12" t="s">
        <v>20</v>
      </c>
    </row>
    <row r="20" spans="1:8" x14ac:dyDescent="0.25">
      <c r="B20" s="12" t="s">
        <v>21</v>
      </c>
    </row>
    <row r="21" spans="1:8" x14ac:dyDescent="0.25">
      <c r="B21" s="12" t="s">
        <v>22</v>
      </c>
    </row>
    <row r="22" spans="1:8" x14ac:dyDescent="0.25">
      <c r="B22" s="12" t="s">
        <v>23</v>
      </c>
    </row>
    <row r="24" spans="1:8" x14ac:dyDescent="0.25">
      <c r="G24" t="s">
        <v>56</v>
      </c>
    </row>
    <row r="28" spans="1:8" x14ac:dyDescent="0.25">
      <c r="C28" s="12"/>
      <c r="D28" s="12"/>
    </row>
    <row r="30" spans="1:8" x14ac:dyDescent="0.25">
      <c r="A30" s="108" t="s">
        <v>35</v>
      </c>
      <c r="B30" s="108"/>
      <c r="C30" s="109"/>
      <c r="D30" s="109"/>
      <c r="E30" s="109"/>
      <c r="F30" s="109"/>
      <c r="G30" s="109"/>
      <c r="H30" s="109"/>
    </row>
  </sheetData>
  <mergeCells count="10">
    <mergeCell ref="A30:H30"/>
    <mergeCell ref="A7:B7"/>
    <mergeCell ref="A6:B6"/>
    <mergeCell ref="A5:B5"/>
    <mergeCell ref="D1:H1"/>
    <mergeCell ref="A3:B3"/>
    <mergeCell ref="A4:B4"/>
    <mergeCell ref="A8:B8"/>
    <mergeCell ref="A9:B9"/>
    <mergeCell ref="A10:B10"/>
  </mergeCells>
  <pageMargins left="0.7" right="0.7" top="0.75" bottom="0.75" header="0.3" footer="0.3"/>
  <pageSetup orientation="landscape" r:id="rId1"/>
  <headerFooter>
    <oddHeader>&amp;R&amp;A</oddHeader>
    <oddFooter>&amp;LCounty Line SD&amp;C&amp;P&amp;R&amp;D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8D774-FFDC-494C-BA3D-E5FEC703D0DE}">
  <dimension ref="A1:E91"/>
  <sheetViews>
    <sheetView topLeftCell="A22" workbookViewId="0">
      <selection activeCell="A14" sqref="A14"/>
    </sheetView>
  </sheetViews>
  <sheetFormatPr defaultRowHeight="15" x14ac:dyDescent="0.25"/>
  <cols>
    <col min="1" max="1" width="5.140625" style="1" customWidth="1"/>
    <col min="2" max="2" width="21.42578125" customWidth="1"/>
    <col min="3" max="3" width="16.85546875" customWidth="1"/>
    <col min="4" max="5" width="17.5703125" customWidth="1"/>
  </cols>
  <sheetData>
    <row r="1" spans="1:5" x14ac:dyDescent="0.25">
      <c r="B1" s="40" t="s">
        <v>13</v>
      </c>
      <c r="C1" s="29"/>
      <c r="D1" s="29"/>
      <c r="E1" s="29"/>
    </row>
    <row r="3" spans="1:5" ht="18.75" x14ac:dyDescent="0.3">
      <c r="A3" s="11" t="s">
        <v>14</v>
      </c>
    </row>
    <row r="4" spans="1:5" ht="15.75" thickBot="1" x14ac:dyDescent="0.3"/>
    <row r="5" spans="1:5" ht="30.75" thickBot="1" x14ac:dyDescent="0.3">
      <c r="A5" s="140" t="s">
        <v>24</v>
      </c>
      <c r="B5" s="141"/>
      <c r="C5" s="26" t="s">
        <v>30</v>
      </c>
      <c r="D5" s="26" t="s">
        <v>15</v>
      </c>
      <c r="E5" s="9" t="s">
        <v>16</v>
      </c>
    </row>
    <row r="6" spans="1:5" ht="31.15" customHeight="1" thickBot="1" x14ac:dyDescent="0.3">
      <c r="A6" s="138" t="s">
        <v>57</v>
      </c>
      <c r="B6" s="139"/>
      <c r="C6" s="37">
        <v>1</v>
      </c>
      <c r="D6" s="38">
        <v>0</v>
      </c>
      <c r="E6" s="39">
        <v>0</v>
      </c>
    </row>
    <row r="7" spans="1:5" x14ac:dyDescent="0.25">
      <c r="C7" t="s">
        <v>17</v>
      </c>
      <c r="D7" s="2">
        <f>D6*12</f>
        <v>0</v>
      </c>
      <c r="E7" s="2">
        <f>E6*12</f>
        <v>0</v>
      </c>
    </row>
    <row r="8" spans="1:5" x14ac:dyDescent="0.25">
      <c r="C8" t="s">
        <v>29</v>
      </c>
      <c r="D8" s="2">
        <f>D7*1</f>
        <v>0</v>
      </c>
      <c r="E8" s="2">
        <f>E7*1</f>
        <v>0</v>
      </c>
    </row>
    <row r="11" spans="1:5" ht="15.75" thickBot="1" x14ac:dyDescent="0.3"/>
    <row r="12" spans="1:5" ht="30.75" thickBot="1" x14ac:dyDescent="0.3">
      <c r="A12" s="140" t="s">
        <v>24</v>
      </c>
      <c r="B12" s="141"/>
      <c r="C12" s="26" t="s">
        <v>30</v>
      </c>
      <c r="D12" s="26" t="s">
        <v>15</v>
      </c>
      <c r="E12" s="9" t="s">
        <v>16</v>
      </c>
    </row>
    <row r="13" spans="1:5" ht="29.45" customHeight="1" thickBot="1" x14ac:dyDescent="0.3">
      <c r="A13" s="138" t="s">
        <v>57</v>
      </c>
      <c r="B13" s="139"/>
      <c r="C13" s="37">
        <v>3</v>
      </c>
      <c r="D13" s="38">
        <v>0</v>
      </c>
      <c r="E13" s="39">
        <v>0</v>
      </c>
    </row>
    <row r="14" spans="1:5" ht="18.75" x14ac:dyDescent="0.25">
      <c r="A14" s="152" t="s">
        <v>72</v>
      </c>
      <c r="C14" t="s">
        <v>17</v>
      </c>
      <c r="D14" s="2">
        <f>D13*12</f>
        <v>0</v>
      </c>
      <c r="E14" s="2">
        <v>25</v>
      </c>
    </row>
    <row r="15" spans="1:5" x14ac:dyDescent="0.25">
      <c r="C15" t="s">
        <v>29</v>
      </c>
      <c r="D15" s="2">
        <f>D14*C13</f>
        <v>0</v>
      </c>
      <c r="E15" s="2">
        <f>E14*C13</f>
        <v>75</v>
      </c>
    </row>
    <row r="18" spans="1:5" ht="15.75" thickBot="1" x14ac:dyDescent="0.3"/>
    <row r="19" spans="1:5" ht="30.75" thickBot="1" x14ac:dyDescent="0.3">
      <c r="A19" s="140" t="s">
        <v>24</v>
      </c>
      <c r="B19" s="141"/>
      <c r="C19" s="26" t="s">
        <v>30</v>
      </c>
      <c r="D19" s="26" t="s">
        <v>15</v>
      </c>
      <c r="E19" s="9" t="s">
        <v>16</v>
      </c>
    </row>
    <row r="20" spans="1:5" ht="29.45" customHeight="1" thickBot="1" x14ac:dyDescent="0.3">
      <c r="A20" s="138" t="s">
        <v>57</v>
      </c>
      <c r="B20" s="139"/>
      <c r="C20" s="37">
        <v>5</v>
      </c>
      <c r="D20" s="38">
        <v>0</v>
      </c>
      <c r="E20" s="39">
        <v>0</v>
      </c>
    </row>
    <row r="21" spans="1:5" x14ac:dyDescent="0.25">
      <c r="C21" t="s">
        <v>17</v>
      </c>
      <c r="D21" s="2">
        <f>D20*12</f>
        <v>0</v>
      </c>
      <c r="E21" s="2">
        <f>E20*12</f>
        <v>0</v>
      </c>
    </row>
    <row r="22" spans="1:5" x14ac:dyDescent="0.25">
      <c r="C22" t="s">
        <v>29</v>
      </c>
      <c r="D22" s="2">
        <f>D21*C20</f>
        <v>0</v>
      </c>
      <c r="E22" s="2">
        <f>E21*C20</f>
        <v>0</v>
      </c>
    </row>
    <row r="25" spans="1:5" ht="15.75" thickBot="1" x14ac:dyDescent="0.3"/>
    <row r="26" spans="1:5" ht="30.75" thickBot="1" x14ac:dyDescent="0.3">
      <c r="A26" s="140" t="s">
        <v>24</v>
      </c>
      <c r="B26" s="141"/>
      <c r="C26" s="26" t="s">
        <v>30</v>
      </c>
      <c r="D26" s="26" t="s">
        <v>15</v>
      </c>
      <c r="E26" s="9" t="s">
        <v>16</v>
      </c>
    </row>
    <row r="27" spans="1:5" ht="29.45" customHeight="1" thickBot="1" x14ac:dyDescent="0.3">
      <c r="A27" s="138" t="s">
        <v>57</v>
      </c>
      <c r="B27" s="139"/>
      <c r="C27" s="37">
        <v>10</v>
      </c>
      <c r="D27" s="38">
        <v>0</v>
      </c>
      <c r="E27" s="39">
        <v>0</v>
      </c>
    </row>
    <row r="28" spans="1:5" x14ac:dyDescent="0.25">
      <c r="C28" t="s">
        <v>17</v>
      </c>
      <c r="D28" s="2">
        <f>D27*12</f>
        <v>0</v>
      </c>
      <c r="E28" s="2">
        <f>E27*12</f>
        <v>0</v>
      </c>
    </row>
    <row r="29" spans="1:5" x14ac:dyDescent="0.25">
      <c r="C29" t="s">
        <v>29</v>
      </c>
      <c r="D29" s="2">
        <f>D28*C27</f>
        <v>0</v>
      </c>
      <c r="E29" s="2">
        <f>E28*C27</f>
        <v>0</v>
      </c>
    </row>
    <row r="32" spans="1:5" x14ac:dyDescent="0.25">
      <c r="B32" s="40" t="s">
        <v>13</v>
      </c>
      <c r="C32" s="29"/>
      <c r="D32" s="29"/>
      <c r="E32" s="29"/>
    </row>
    <row r="34" spans="1:5" ht="18.75" x14ac:dyDescent="0.3">
      <c r="A34" s="11" t="s">
        <v>14</v>
      </c>
    </row>
    <row r="35" spans="1:5" ht="15.75" thickBot="1" x14ac:dyDescent="0.3"/>
    <row r="36" spans="1:5" ht="30.75" thickBot="1" x14ac:dyDescent="0.3">
      <c r="A36" s="140" t="s">
        <v>24</v>
      </c>
      <c r="B36" s="141"/>
      <c r="C36" s="26" t="s">
        <v>30</v>
      </c>
      <c r="D36" s="26" t="s">
        <v>15</v>
      </c>
      <c r="E36" s="9" t="s">
        <v>16</v>
      </c>
    </row>
    <row r="37" spans="1:5" ht="29.45" customHeight="1" thickBot="1" x14ac:dyDescent="0.3">
      <c r="A37" s="138" t="s">
        <v>58</v>
      </c>
      <c r="B37" s="139"/>
      <c r="C37" s="37">
        <v>1</v>
      </c>
      <c r="D37" s="38">
        <v>0</v>
      </c>
      <c r="E37" s="39">
        <v>0</v>
      </c>
    </row>
    <row r="38" spans="1:5" x14ac:dyDescent="0.25">
      <c r="C38" t="s">
        <v>17</v>
      </c>
      <c r="D38" s="2">
        <f>D37*12</f>
        <v>0</v>
      </c>
      <c r="E38" s="2">
        <f>E37*12</f>
        <v>0</v>
      </c>
    </row>
    <row r="39" spans="1:5" x14ac:dyDescent="0.25">
      <c r="C39" t="s">
        <v>29</v>
      </c>
      <c r="D39" s="2">
        <f>D38*1</f>
        <v>0</v>
      </c>
      <c r="E39" s="2">
        <f>E38*1</f>
        <v>0</v>
      </c>
    </row>
    <row r="42" spans="1:5" ht="15.75" thickBot="1" x14ac:dyDescent="0.3"/>
    <row r="43" spans="1:5" ht="30.75" thickBot="1" x14ac:dyDescent="0.3">
      <c r="A43" s="140" t="s">
        <v>24</v>
      </c>
      <c r="B43" s="141"/>
      <c r="C43" s="26" t="s">
        <v>30</v>
      </c>
      <c r="D43" s="26" t="s">
        <v>15</v>
      </c>
      <c r="E43" s="9" t="s">
        <v>16</v>
      </c>
    </row>
    <row r="44" spans="1:5" ht="30" customHeight="1" thickBot="1" x14ac:dyDescent="0.3">
      <c r="A44" s="138" t="s">
        <v>58</v>
      </c>
      <c r="B44" s="139"/>
      <c r="C44" s="37">
        <v>3</v>
      </c>
      <c r="D44" s="38">
        <v>0</v>
      </c>
      <c r="E44" s="39">
        <v>0</v>
      </c>
    </row>
    <row r="45" spans="1:5" x14ac:dyDescent="0.25">
      <c r="C45" t="s">
        <v>17</v>
      </c>
      <c r="D45" s="2">
        <f>D44*12</f>
        <v>0</v>
      </c>
      <c r="E45" s="2">
        <v>25</v>
      </c>
    </row>
    <row r="46" spans="1:5" x14ac:dyDescent="0.25">
      <c r="C46" t="s">
        <v>29</v>
      </c>
      <c r="D46" s="2">
        <f>D45*C44</f>
        <v>0</v>
      </c>
      <c r="E46" s="2">
        <f>E45*C44</f>
        <v>75</v>
      </c>
    </row>
    <row r="49" spans="1:5" ht="15.75" thickBot="1" x14ac:dyDescent="0.3"/>
    <row r="50" spans="1:5" ht="30.75" thickBot="1" x14ac:dyDescent="0.3">
      <c r="A50" s="140" t="s">
        <v>24</v>
      </c>
      <c r="B50" s="141"/>
      <c r="C50" s="26" t="s">
        <v>30</v>
      </c>
      <c r="D50" s="26" t="s">
        <v>15</v>
      </c>
      <c r="E50" s="9" t="s">
        <v>16</v>
      </c>
    </row>
    <row r="51" spans="1:5" ht="29.45" customHeight="1" thickBot="1" x14ac:dyDescent="0.3">
      <c r="A51" s="138" t="s">
        <v>58</v>
      </c>
      <c r="B51" s="139"/>
      <c r="C51" s="37">
        <v>5</v>
      </c>
      <c r="D51" s="38">
        <v>0</v>
      </c>
      <c r="E51" s="39">
        <v>0</v>
      </c>
    </row>
    <row r="52" spans="1:5" x14ac:dyDescent="0.25">
      <c r="C52" t="s">
        <v>17</v>
      </c>
      <c r="D52" s="2">
        <f>D51*12</f>
        <v>0</v>
      </c>
      <c r="E52" s="2">
        <f>E51*12</f>
        <v>0</v>
      </c>
    </row>
    <row r="53" spans="1:5" x14ac:dyDescent="0.25">
      <c r="C53" t="s">
        <v>29</v>
      </c>
      <c r="D53" s="2">
        <f>D52*C51</f>
        <v>0</v>
      </c>
      <c r="E53" s="2">
        <f>E52*C51</f>
        <v>0</v>
      </c>
    </row>
    <row r="56" spans="1:5" ht="15.75" thickBot="1" x14ac:dyDescent="0.3"/>
    <row r="57" spans="1:5" ht="30.75" thickBot="1" x14ac:dyDescent="0.3">
      <c r="A57" s="140" t="s">
        <v>24</v>
      </c>
      <c r="B57" s="141"/>
      <c r="C57" s="26" t="s">
        <v>30</v>
      </c>
      <c r="D57" s="26" t="s">
        <v>15</v>
      </c>
      <c r="E57" s="9" t="s">
        <v>16</v>
      </c>
    </row>
    <row r="58" spans="1:5" ht="29.45" customHeight="1" thickBot="1" x14ac:dyDescent="0.3">
      <c r="A58" s="138" t="s">
        <v>58</v>
      </c>
      <c r="B58" s="139"/>
      <c r="C58" s="37">
        <v>10</v>
      </c>
      <c r="D58" s="38">
        <v>0</v>
      </c>
      <c r="E58" s="39">
        <v>0</v>
      </c>
    </row>
    <row r="59" spans="1:5" x14ac:dyDescent="0.25">
      <c r="C59" t="s">
        <v>17</v>
      </c>
      <c r="D59" s="2">
        <f>D58*12</f>
        <v>0</v>
      </c>
      <c r="E59" s="2">
        <f>E58*12</f>
        <v>0</v>
      </c>
    </row>
    <row r="60" spans="1:5" x14ac:dyDescent="0.25">
      <c r="C60" t="s">
        <v>29</v>
      </c>
      <c r="D60" s="2">
        <f>D59*C58</f>
        <v>0</v>
      </c>
      <c r="E60" s="2">
        <f>E59*C58</f>
        <v>0</v>
      </c>
    </row>
    <row r="63" spans="1:5" x14ac:dyDescent="0.25">
      <c r="B63" s="40" t="s">
        <v>13</v>
      </c>
      <c r="C63" s="29"/>
      <c r="D63" s="29"/>
      <c r="E63" s="29"/>
    </row>
    <row r="65" spans="1:5" ht="18.75" x14ac:dyDescent="0.3">
      <c r="A65" s="11" t="s">
        <v>14</v>
      </c>
    </row>
    <row r="66" spans="1:5" ht="15.75" thickBot="1" x14ac:dyDescent="0.3"/>
    <row r="67" spans="1:5" ht="30.75" thickBot="1" x14ac:dyDescent="0.3">
      <c r="A67" s="140" t="s">
        <v>24</v>
      </c>
      <c r="B67" s="141"/>
      <c r="C67" s="26" t="s">
        <v>30</v>
      </c>
      <c r="D67" s="26" t="s">
        <v>15</v>
      </c>
      <c r="E67" s="9" t="s">
        <v>16</v>
      </c>
    </row>
    <row r="68" spans="1:5" ht="31.15" customHeight="1" thickBot="1" x14ac:dyDescent="0.3">
      <c r="A68" s="138" t="s">
        <v>59</v>
      </c>
      <c r="B68" s="139"/>
      <c r="C68" s="37">
        <v>1</v>
      </c>
      <c r="D68" s="38">
        <v>0</v>
      </c>
      <c r="E68" s="39">
        <v>0</v>
      </c>
    </row>
    <row r="69" spans="1:5" x14ac:dyDescent="0.25">
      <c r="C69" t="s">
        <v>17</v>
      </c>
      <c r="D69" s="2">
        <f>D68*12</f>
        <v>0</v>
      </c>
      <c r="E69" s="2">
        <f>E68*12</f>
        <v>0</v>
      </c>
    </row>
    <row r="70" spans="1:5" x14ac:dyDescent="0.25">
      <c r="C70" t="s">
        <v>29</v>
      </c>
      <c r="D70" s="2">
        <f>D69*1</f>
        <v>0</v>
      </c>
      <c r="E70" s="2">
        <f>E69*1</f>
        <v>0</v>
      </c>
    </row>
    <row r="73" spans="1:5" ht="15.75" thickBot="1" x14ac:dyDescent="0.3"/>
    <row r="74" spans="1:5" ht="30.75" thickBot="1" x14ac:dyDescent="0.3">
      <c r="A74" s="140" t="s">
        <v>24</v>
      </c>
      <c r="B74" s="141"/>
      <c r="C74" s="26" t="s">
        <v>30</v>
      </c>
      <c r="D74" s="26" t="s">
        <v>15</v>
      </c>
      <c r="E74" s="9" t="s">
        <v>16</v>
      </c>
    </row>
    <row r="75" spans="1:5" ht="31.15" customHeight="1" thickBot="1" x14ac:dyDescent="0.3">
      <c r="A75" s="138" t="s">
        <v>59</v>
      </c>
      <c r="B75" s="139"/>
      <c r="C75" s="37">
        <v>3</v>
      </c>
      <c r="D75" s="38">
        <v>0</v>
      </c>
      <c r="E75" s="39">
        <v>0</v>
      </c>
    </row>
    <row r="76" spans="1:5" x14ac:dyDescent="0.25">
      <c r="C76" t="s">
        <v>17</v>
      </c>
      <c r="D76" s="2">
        <f>D75*12</f>
        <v>0</v>
      </c>
      <c r="E76" s="2">
        <v>25</v>
      </c>
    </row>
    <row r="77" spans="1:5" x14ac:dyDescent="0.25">
      <c r="C77" t="s">
        <v>29</v>
      </c>
      <c r="D77" s="2">
        <f>D76*C75</f>
        <v>0</v>
      </c>
      <c r="E77" s="2">
        <f>E76*C75</f>
        <v>75</v>
      </c>
    </row>
    <row r="80" spans="1:5" ht="15.75" thickBot="1" x14ac:dyDescent="0.3"/>
    <row r="81" spans="1:5" ht="30.75" thickBot="1" x14ac:dyDescent="0.3">
      <c r="A81" s="140" t="s">
        <v>24</v>
      </c>
      <c r="B81" s="141"/>
      <c r="C81" s="26" t="s">
        <v>30</v>
      </c>
      <c r="D81" s="26" t="s">
        <v>15</v>
      </c>
      <c r="E81" s="9" t="s">
        <v>16</v>
      </c>
    </row>
    <row r="82" spans="1:5" ht="30.6" customHeight="1" thickBot="1" x14ac:dyDescent="0.3">
      <c r="A82" s="138" t="s">
        <v>59</v>
      </c>
      <c r="B82" s="139"/>
      <c r="C82" s="37">
        <v>5</v>
      </c>
      <c r="D82" s="38">
        <v>0</v>
      </c>
      <c r="E82" s="39">
        <v>0</v>
      </c>
    </row>
    <row r="83" spans="1:5" x14ac:dyDescent="0.25">
      <c r="C83" t="s">
        <v>17</v>
      </c>
      <c r="D83" s="2">
        <f>D82*12</f>
        <v>0</v>
      </c>
      <c r="E83" s="2">
        <f>E82*12</f>
        <v>0</v>
      </c>
    </row>
    <row r="84" spans="1:5" x14ac:dyDescent="0.25">
      <c r="C84" t="s">
        <v>29</v>
      </c>
      <c r="D84" s="2">
        <f>D83*C82</f>
        <v>0</v>
      </c>
      <c r="E84" s="2">
        <f>E83*C82</f>
        <v>0</v>
      </c>
    </row>
    <row r="87" spans="1:5" ht="15.75" thickBot="1" x14ac:dyDescent="0.3"/>
    <row r="88" spans="1:5" ht="30.75" thickBot="1" x14ac:dyDescent="0.3">
      <c r="A88" s="140" t="s">
        <v>24</v>
      </c>
      <c r="B88" s="141"/>
      <c r="C88" s="26" t="s">
        <v>30</v>
      </c>
      <c r="D88" s="26" t="s">
        <v>15</v>
      </c>
      <c r="E88" s="9" t="s">
        <v>16</v>
      </c>
    </row>
    <row r="89" spans="1:5" ht="31.15" customHeight="1" thickBot="1" x14ac:dyDescent="0.3">
      <c r="A89" s="138" t="s">
        <v>59</v>
      </c>
      <c r="B89" s="139"/>
      <c r="C89" s="37">
        <v>10</v>
      </c>
      <c r="D89" s="38">
        <v>0</v>
      </c>
      <c r="E89" s="39">
        <v>0</v>
      </c>
    </row>
    <row r="90" spans="1:5" x14ac:dyDescent="0.25">
      <c r="C90" t="s">
        <v>17</v>
      </c>
      <c r="D90" s="2">
        <f>D89*12</f>
        <v>0</v>
      </c>
      <c r="E90" s="2">
        <f>E89*12</f>
        <v>0</v>
      </c>
    </row>
    <row r="91" spans="1:5" x14ac:dyDescent="0.25">
      <c r="C91" t="s">
        <v>29</v>
      </c>
      <c r="D91" s="2">
        <f>D90*C89</f>
        <v>0</v>
      </c>
      <c r="E91" s="2">
        <f>E90*C89</f>
        <v>0</v>
      </c>
    </row>
  </sheetData>
  <mergeCells count="24">
    <mergeCell ref="A44:B44"/>
    <mergeCell ref="A5:B5"/>
    <mergeCell ref="A6:B6"/>
    <mergeCell ref="A12:B12"/>
    <mergeCell ref="A13:B13"/>
    <mergeCell ref="A19:B19"/>
    <mergeCell ref="A20:B20"/>
    <mergeCell ref="A26:B26"/>
    <mergeCell ref="A27:B27"/>
    <mergeCell ref="A36:B36"/>
    <mergeCell ref="A37:B37"/>
    <mergeCell ref="A43:B43"/>
    <mergeCell ref="A89:B89"/>
    <mergeCell ref="A50:B50"/>
    <mergeCell ref="A51:B51"/>
    <mergeCell ref="A57:B57"/>
    <mergeCell ref="A58:B58"/>
    <mergeCell ref="A67:B67"/>
    <mergeCell ref="A68:B68"/>
    <mergeCell ref="A74:B74"/>
    <mergeCell ref="A75:B75"/>
    <mergeCell ref="A81:B81"/>
    <mergeCell ref="A82:B82"/>
    <mergeCell ref="A88:B88"/>
  </mergeCells>
  <pageMargins left="0.7" right="0.7" top="0.75" bottom="0.75" header="0.3" footer="0.3"/>
  <pageSetup orientation="portrait" r:id="rId1"/>
  <headerFooter>
    <oddHeader>&amp;RSelf-Provisioned Fiber Maintenance</oddHeader>
    <oddFooter>&amp;LCounty Line SD&amp;C&amp;P&amp;R&amp;D</oddFooter>
  </headerFooter>
  <rowBreaks count="2" manualBreakCount="2">
    <brk id="31" max="16383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58474-529C-4F9D-9161-B89B5F66C89D}">
  <dimension ref="A1:F14"/>
  <sheetViews>
    <sheetView workbookViewId="0">
      <selection activeCell="A14" sqref="A14"/>
    </sheetView>
  </sheetViews>
  <sheetFormatPr defaultRowHeight="15" x14ac:dyDescent="0.25"/>
  <cols>
    <col min="1" max="1" width="29.5703125" customWidth="1"/>
    <col min="2" max="2" width="5.42578125" customWidth="1"/>
    <col min="3" max="4" width="24.28515625" customWidth="1"/>
    <col min="5" max="5" width="14.7109375" bestFit="1" customWidth="1"/>
    <col min="6" max="6" width="14" bestFit="1" customWidth="1"/>
  </cols>
  <sheetData>
    <row r="1" spans="1:6" x14ac:dyDescent="0.25">
      <c r="A1" s="29" t="s">
        <v>4</v>
      </c>
    </row>
    <row r="3" spans="1:6" ht="18.75" x14ac:dyDescent="0.3">
      <c r="A3" s="3" t="s">
        <v>60</v>
      </c>
    </row>
    <row r="5" spans="1:6" ht="15.75" thickBot="1" x14ac:dyDescent="0.3"/>
    <row r="6" spans="1:6" x14ac:dyDescent="0.25">
      <c r="A6" s="144"/>
      <c r="B6" s="146" t="s">
        <v>61</v>
      </c>
      <c r="C6" s="148" t="s">
        <v>62</v>
      </c>
      <c r="D6" s="149"/>
      <c r="E6" s="150" t="s">
        <v>68</v>
      </c>
      <c r="F6" s="142" t="s">
        <v>69</v>
      </c>
    </row>
    <row r="7" spans="1:6" ht="15.75" thickBot="1" x14ac:dyDescent="0.3">
      <c r="A7" s="145"/>
      <c r="B7" s="147"/>
      <c r="C7" s="77" t="s">
        <v>63</v>
      </c>
      <c r="D7" s="69" t="s">
        <v>64</v>
      </c>
      <c r="E7" s="151"/>
      <c r="F7" s="143"/>
    </row>
    <row r="8" spans="1:6" ht="51.6" customHeight="1" x14ac:dyDescent="0.25">
      <c r="A8" s="72" t="s">
        <v>66</v>
      </c>
      <c r="B8" s="80">
        <v>10</v>
      </c>
      <c r="C8" s="78"/>
      <c r="D8" s="70"/>
      <c r="E8" s="82"/>
      <c r="F8" s="73">
        <f>E8*B8</f>
        <v>0</v>
      </c>
    </row>
    <row r="9" spans="1:6" ht="51.6" customHeight="1" thickBot="1" x14ac:dyDescent="0.3">
      <c r="A9" s="74" t="s">
        <v>65</v>
      </c>
      <c r="B9" s="81" t="s">
        <v>67</v>
      </c>
      <c r="C9" s="79"/>
      <c r="D9" s="75"/>
      <c r="E9" s="83"/>
      <c r="F9" s="76">
        <f>E9*B9</f>
        <v>0</v>
      </c>
    </row>
    <row r="10" spans="1:6" x14ac:dyDescent="0.25">
      <c r="B10" s="2"/>
      <c r="C10" s="2"/>
      <c r="D10" s="2"/>
      <c r="E10" s="2" t="s">
        <v>71</v>
      </c>
      <c r="F10" s="71">
        <f>SUM(F8:F9)</f>
        <v>0</v>
      </c>
    </row>
    <row r="11" spans="1:6" ht="21" customHeight="1" x14ac:dyDescent="0.25">
      <c r="B11" s="2"/>
      <c r="C11" s="2"/>
      <c r="D11" s="2"/>
      <c r="E11" s="2"/>
    </row>
    <row r="12" spans="1:6" x14ac:dyDescent="0.25">
      <c r="A12" t="s">
        <v>70</v>
      </c>
    </row>
    <row r="14" spans="1:6" ht="18.75" x14ac:dyDescent="0.25">
      <c r="A14" s="152" t="s">
        <v>72</v>
      </c>
    </row>
  </sheetData>
  <mergeCells count="5">
    <mergeCell ref="F6:F7"/>
    <mergeCell ref="A6:A7"/>
    <mergeCell ref="B6:B7"/>
    <mergeCell ref="C6:D6"/>
    <mergeCell ref="E6:E7"/>
  </mergeCells>
  <pageMargins left="0.7" right="0.7" top="0.75" bottom="0.75" header="0.3" footer="0.3"/>
  <pageSetup orientation="landscape" r:id="rId1"/>
  <headerFooter>
    <oddHeader>&amp;R&amp;A</oddHeader>
    <oddFooter>&amp;LCounty Line SD&amp;C&amp;P&amp;R&amp;D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Lit Leased Fiber-Transport</vt:lpstr>
      <vt:lpstr>Leased Dark Fiber (LDF)</vt:lpstr>
      <vt:lpstr>LDF (IRU)</vt:lpstr>
      <vt:lpstr>Self Provisioned Fiber (SPF)</vt:lpstr>
      <vt:lpstr>SPF Maintenance</vt:lpstr>
      <vt:lpstr>Equipment</vt:lpstr>
      <vt:lpstr>'Lit Leased Fiber-Transport'!Print_Area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Jeff-PC</dc:creator>
  <cp:lastModifiedBy>Karla</cp:lastModifiedBy>
  <cp:lastPrinted>2022-10-23T20:07:44Z</cp:lastPrinted>
  <dcterms:created xsi:type="dcterms:W3CDTF">2017-11-13T19:47:52Z</dcterms:created>
  <dcterms:modified xsi:type="dcterms:W3CDTF">2024-11-18T15:00:41Z</dcterms:modified>
</cp:coreProperties>
</file>